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Sheet1!$A$3:$N$100</definedName>
    <definedName name="_xlnm.Print_Titles" localSheetId="0">Sheet1!$2:$3</definedName>
  </definedNames>
  <calcPr calcId="144525"/>
</workbook>
</file>

<file path=xl/sharedStrings.xml><?xml version="1.0" encoding="utf-8"?>
<sst xmlns="http://schemas.openxmlformats.org/spreadsheetml/2006/main" count="588" uniqueCount="323">
  <si>
    <t>盐边县2024年度财政衔接推进乡村振兴补助资金项目库拟入库项目清单</t>
  </si>
  <si>
    <t>序号</t>
  </si>
  <si>
    <t>项目名称</t>
  </si>
  <si>
    <t>项目实施单位</t>
  </si>
  <si>
    <t>项目地点
（乡、村）</t>
  </si>
  <si>
    <t>项目总投资（万元）</t>
  </si>
  <si>
    <t>申请财政补助资金（万元）</t>
  </si>
  <si>
    <t>项目内容及规模</t>
  </si>
  <si>
    <t>群众参与和利益联结机制</t>
  </si>
  <si>
    <t>项目建设年限</t>
  </si>
  <si>
    <t>备注</t>
  </si>
  <si>
    <t>合计</t>
  </si>
  <si>
    <t>脱贫户小额信贷贴息项目</t>
  </si>
  <si>
    <t>县乡村振兴局</t>
  </si>
  <si>
    <t>全县</t>
  </si>
  <si>
    <t>计划实施2024年全县脱贫户小额信贷贴息资金项目1个，对全县脱贫户扶贫小额信贷予以贴息，目前贷款余额382笔943.37万元。</t>
  </si>
  <si>
    <t>解决脱贫户扶贫小额信贷贴息资金，巩固脱贫成效。</t>
  </si>
  <si>
    <t>2024年</t>
  </si>
  <si>
    <t>防贫保项目</t>
  </si>
  <si>
    <t>计划实施全县监测户购买防贫保险，探索建立防止返贫致贫长效机制，防止因病、因灾、因意外事故等导致返贫致贫，切实巩固提升脱贫成效。</t>
  </si>
  <si>
    <t>防止监测户因病、因灾、因意外事故等导致返贫致贫，切实巩固提升脱贫成效。</t>
  </si>
  <si>
    <t>公益性岗位安置</t>
  </si>
  <si>
    <t>县人力资源和社会保障局</t>
  </si>
  <si>
    <t>全县12个乡镇新增安置脱贫户、监测户公益性岗位500人。</t>
  </si>
  <si>
    <t>该项目实施可有效解决农户500户500人，其中脱贫户400户400人、监测户100户100人的就业问题，每户实现年增收4800元，促进地方经济发展，巩固脱贫成效，衔接推进乡村振兴。</t>
  </si>
  <si>
    <t>跨省外出务工补助</t>
  </si>
  <si>
    <t>计划发放脱贫户、监测户跨省就业一次性铁路、公路和水运（路）交通补助</t>
  </si>
  <si>
    <t>有效提高脱贫户、监测户外出务工交通保障，增加工资性收入，巩固脱贫成果。</t>
  </si>
  <si>
    <t>农村实用技术培训项目</t>
  </si>
  <si>
    <t>计划实施全县监测帮扶对象、脱贫人口开展生产经营和劳动技能培训。</t>
  </si>
  <si>
    <t>有效提升监测帮扶对象、脱贫人口生产技能水平，增加脱贫户、监测户生产经营性及务工收入，巩固脱贫成果，有效衔接推进乡村振兴。</t>
  </si>
  <si>
    <t>发展优质特色产业</t>
  </si>
  <si>
    <t>计划实施全县范围内魔芋种植1万亩，统筹解决商品芋生产示范点产业配套设施短板以及魔芋厂生产线奖补。</t>
  </si>
  <si>
    <t>开展特色珠芽金魔芋种植，探索建设涵盖研发、种植、生产、加工、销售等各个环节的魔芋全产业链条，通过引领示范带动农户发展魔芋产业，让农户增收致富。</t>
  </si>
  <si>
    <t>新型农村集体经济发展项目</t>
  </si>
  <si>
    <t>各乡镇</t>
  </si>
  <si>
    <t>计划实施全县10个新型农村集体经济发展项目</t>
  </si>
  <si>
    <t>解决村集体经济发展瓶颈问题，进一步发展壮大村集体经济，带动脱贫户、监测户生产和务工就业，巩固脱贫成果，有效衔接推进乡村振兴。</t>
  </si>
  <si>
    <t>产业巩固提升项目</t>
  </si>
  <si>
    <t>计划实施全县脱贫户、监测户产业巩固提升，支持发展种养殖业，提高生产经营性收入。</t>
  </si>
  <si>
    <t>该项目促进脱贫户、监测户帮扶对象持续稳定增加收入，巩固脱贫成效，防止出现返贫现象。</t>
  </si>
  <si>
    <t>新建智能烤房</t>
  </si>
  <si>
    <t>县烟草专卖局、各乡镇</t>
  </si>
  <si>
    <t>计划实施全县脱贫户、监测户新建智能烤烟房50座，最终以实际修建数量为准。</t>
  </si>
  <si>
    <t>进一步提高烤烟产值，增加脱贫户、监测户生产经营性收入，巩固脱贫成果，有效衔接推进乡村振兴。</t>
  </si>
  <si>
    <t>医疗救助项目</t>
  </si>
  <si>
    <t>县卫健局</t>
  </si>
  <si>
    <t>计划实施补充注入县卫生扶贫救助基金300万元。</t>
  </si>
  <si>
    <t>防止因病返贫，持续巩固脱贫攻坚成果。</t>
  </si>
  <si>
    <t>雨露计划补助</t>
  </si>
  <si>
    <t>计划实施雨露计划补助项目1项，对全县脱贫户及监测对象（脱贫不稳定户、边缘易致贫户、突发严重困难户）中符合条件的中、高职学生发放雨露计划补助。</t>
  </si>
  <si>
    <t>有效解决脱贫户及监测对象子女教育保障问题，进一步隔断贫困代际传递。</t>
  </si>
  <si>
    <t>住房建设贷款贴息项目</t>
  </si>
  <si>
    <t>计划实施2024年全县脱贫户住房建设贷款贴息资金项目1个，对全县脱贫户住房建设贷款予以贴息。</t>
  </si>
  <si>
    <t>解决脱贫户住房建设贷款贴息资金，巩固脱贫成效。</t>
  </si>
  <si>
    <t>扶贫保</t>
  </si>
  <si>
    <t>计划实施全县脱贫户、监测户购买“扶贫保”，计划投保4492户。每户投保费用为42元，其中：财政补贴80%、农户自缴20%。</t>
  </si>
  <si>
    <t>提高抵御风险能力，防止因病、因灾、重大事故而意外返贫，持续巩固脱贫攻坚成果。</t>
  </si>
  <si>
    <t>政策性农业保险</t>
  </si>
  <si>
    <t>县财政局</t>
  </si>
  <si>
    <t>在全县12个乡镇继续推进肉羊养殖保险，支持发展羊肉米线产业</t>
  </si>
  <si>
    <t>继续推进肉羊保险，为12个乡镇肉羊养殖户的2万7千头肉羊提供保险，减少疾病等原因造成农户大额财产损失，可以为促进地方经济发展，巩固脱贫成效，衔接推进乡村振兴。</t>
  </si>
  <si>
    <t>项目管理费</t>
  </si>
  <si>
    <t>计划实施全县项目管理费项目1项，用于全县巩固拓展脱贫攻坚成果及衔接推进乡村振兴项目设计、监理及项目管理、验收等费用。</t>
  </si>
  <si>
    <t>确保项目顺利实施，促进地方经济发展，巩固脱贫成效。</t>
  </si>
  <si>
    <t>山洪灾害危险区责任人公益性岗位安置项目</t>
  </si>
  <si>
    <t>县水利局</t>
  </si>
  <si>
    <t>计划实施全县山洪灾害危险区公益性岗位安置项目1个，据实安置山洪灾害危险区脱贫户、监测户公益性岗位。</t>
  </si>
  <si>
    <t>保障全县山洪灾害危险区公益性岗位人员经费，增加就业务工收入，巩固脱贫成果。</t>
  </si>
  <si>
    <t>南亚热带果树种质资源收集、保存及创新利用项目</t>
  </si>
  <si>
    <t>桐子林镇</t>
  </si>
  <si>
    <t>桐子林镇清源社区</t>
  </si>
  <si>
    <t>1、收集和保存国内外特色果树新品种（新材料）100-200份；2、建立资源保存和育种繁育创新基地60亩；3、筛选适宜当地发展的优良种质资源10种以上，提供对应配套技术规程10份；4、建设特色果树良种良苗繁育供给基地。项目计划总投资180万元，执行期为2024—2026年，其中2024年度计划完成总投资的80%。</t>
  </si>
  <si>
    <t>丰富地方南亚热带果树品种资源，筛选适宜当地发展的特色果树品种，研发配套高效栽培技术，储备优良果树品种资源，建设果树良种良苗繁育供给基地，为培育新兴特色果树产业提供良种良苗及技术支撑。</t>
  </si>
  <si>
    <t>南亚热带特色果树种业创新基地配套基础设施建设项目</t>
  </si>
  <si>
    <t>1、60亩山地改天改土（开挖环山行（机耕道）、行面土地平整、建水肥池（100立方）等）；2、连接基地道路（3.5米）水泥硬化500米；3、基地简易管理房、库房50平方米；4、60亩基地配套建设蓄水池（300立方）、水肥灌溉系统、监控系统；5、繁育种苗大棚1000平方米。项目计划总投资120万元，执行期为2024—2025年，其中2024年度计划完成总投资的80%。</t>
  </si>
  <si>
    <t>配套“南亚热带果树种质资源收集、保存及创新利用”项目实施，丰富和储备地方南亚热带果树品种资源，建设果树良种良苗繁育供给基地，为地方新兴特色果树产业发展提供条件保障。</t>
  </si>
  <si>
    <t>园区配套基础设施项目</t>
  </si>
  <si>
    <t>桐子林镇桐子林社区</t>
  </si>
  <si>
    <t>计划实施桐子林社区湾滩组芒果产业园区内道路硬化3.6公里，规格：C30砼路面宽3m，厚18cm，边沟C20砼，弯道处按规范要求加宽；每公里不少于3个错车道。</t>
  </si>
  <si>
    <t>解决农户48户208人出行难1000余亩芒果的发展和运输困难问题，促进经济发展，巩固脱贫成果，衔接推进乡村振兴。</t>
  </si>
  <si>
    <t>桐子林镇金河村</t>
  </si>
  <si>
    <t>计划实施桐子林镇金河村纳尔河组芒果产业园区内道路硬化3公里，规格：C30砼路面宽3m，厚18cm，边沟C20砼，弯道处按规范要求加宽；每公里不少于3个错车道。</t>
  </si>
  <si>
    <t>解决农户32户146人出行难和2400余亩芒果的发展和运输困难问题，促进经济发展，巩固脱贫成果，衔接推进乡村振兴。</t>
  </si>
  <si>
    <t>和美乡村建设项目</t>
  </si>
  <si>
    <t>红宝苗族彝族乡</t>
  </si>
  <si>
    <t>红宝苗族彝族乡择木龙村</t>
  </si>
  <si>
    <t>计划实施择木龙和美乡村农文旅融合发展项目，新建自然石滩挡水墙130m，摸鱼游乐区1400㎡，沙池150㎡，小溪（汀步、引水管、出水管）80m，石槽，石钵15套，标识标牌1套，垃圾桶200个，垃圾收集分类亭21个，观光田园改造1亩。具体工程量以施工图设计及财评工程量清单为准。</t>
  </si>
  <si>
    <t>该项目实施可有效改善村容村貌，提质择木龙村旅游，促进群众增收，促进地方经济发展，巩固脱贫成效，衔接推进乡村振兴。</t>
  </si>
  <si>
    <t>村基础设施补短项目</t>
  </si>
  <si>
    <t>新建藤桥河防洪堤防368.9m，加高已建堤防49.5m（上游31.5m，下游18m）、加高已建挡墙361.8m，新建箱涵1座。</t>
  </si>
  <si>
    <t>该项目实施可有效保护沿河居民人身财产安全，同时保障农户37户151人出行问题，及360亩核桃，98亩魔芋等农产品运输问题，促进地方经济发展，巩固脱贫成效，衔接推进乡村振兴。</t>
  </si>
  <si>
    <t>村集体经济发展-鹌鹑养殖项目</t>
  </si>
  <si>
    <t>红宝苗族彝族乡广东湾村</t>
  </si>
  <si>
    <t>计划实施广东湾村集体经济发展项目，修建鹌鹑养殖基地1个，内容：养殖鹌鹑达到10万羽，修建运输道路800m,修建鹌鹑养殖房，修建孵化房，修建工人住房，修建储存房，配套水系管网等。</t>
  </si>
  <si>
    <t>项目实施后能有效解决广东湾村集体经济收入，促进本村集体经济持续发展。预计出产鹌鹑蛋每天/5万个，每天收入5千元，预计鹌鹑蛋产值80万元。出售鹌鹑10万只，每只/4元，收入40万元。所获得的利润30%用于村民年底分红，30%用于鹌鹑养殖基地的投入及维护，40%用于壮大集体经济发展。</t>
  </si>
  <si>
    <t>生产用水项目</t>
  </si>
  <si>
    <t>红宝苗族彝族乡干坪子村</t>
  </si>
  <si>
    <t>计划实施红宝苗族彝族乡干坪子村长岭杠产业用水堰渠整治项目，整治堰渠2km。</t>
  </si>
  <si>
    <t>该项目实施可有效保护解决110亩核桃，60亩玉米，桑树80亩、青花椒10亩等农产品运输问题，促进37户150人增收，巩固脱贫成效，衔接推进乡村振兴。</t>
  </si>
  <si>
    <t>水毁道路修复项目</t>
  </si>
  <si>
    <t>红宝苗族彝族乡核桃箐村</t>
  </si>
  <si>
    <t>计划实施核桃箐村产业道路水毁修复，修建挡墙约450m³，增设错车道20处，新建小拱桥1处。具体工程量以施工图设计及财评工程量清单为准。</t>
  </si>
  <si>
    <t>有效解决农户204户858人出行问题及150亩花椒、12亩玉米、36亩魔芋的农产品运输问题，促进地方经济发展，巩固脱贫成效，衔接推进乡村振兴。</t>
  </si>
  <si>
    <t>计划实施核桃箐村小板山组修建产业用水蓄水池4个，50m³/个，共200m³；安装灌溉管子Φ25管11200m等工程。</t>
  </si>
  <si>
    <t>该项目实施可有效解决农户37户98人的桑树、核桃、芒果等160余亩的灌溉问题。</t>
  </si>
  <si>
    <t>产业道路硬化项目</t>
  </si>
  <si>
    <t>计划实施核桃箐村阴山产业道路硬化3.5公里，规格：C30砼路面宽3m，厚18cm，边沟C20砼，弯道处按规范要求加宽；每公里不少于3个错车道。</t>
  </si>
  <si>
    <t>有效解决农户24户81人出行问题及45亩花椒、23亩玉米、49亩魔芋的农产品运输问题，促进地方经济发展，巩固脱贫成效，衔接推进乡村振兴。</t>
  </si>
  <si>
    <t>永兴镇</t>
  </si>
  <si>
    <t>永兴镇箐河村</t>
  </si>
  <si>
    <t>计划实施箐河村蚕桑、魔芋产业园区内道路硬化5.7公里，一是箐河水厂到曾家湾子李天发家3.8公里，二是阎汪桥组产业道路1.9公里。规格：C30砼路面宽3m，厚18cm，边沟C20砼，弯道处按规范要求加宽；每公里不少于3个错车道。</t>
  </si>
  <si>
    <t>该项目实施可有效解决农户96户325人，其中脱贫户9户36人、低保户5户22人的出行问题及果桑615亩、核桃20亩、花椒200亩、魔芋215亩、玉米57亩的农产品运输问题，促进地方经济发展，巩固脱贫成效，衔接推进乡村振兴。</t>
  </si>
  <si>
    <t>永兴镇作坊村</t>
  </si>
  <si>
    <t>计划实施作坊村脱贫户、监测户产业巩固提升项目，其中：湾边组朱洪伟羊10只、尤世清鸡10只；河坝组张友福羊6只；刺竹湾组陈友发羊10只、马成兵10只鸡、杨焕成10只羊、杨昌国羊6只、余秀林鸡10只；庙堡组龙德贵10只鸡、青山组张兴社10只鸡、汪碧顺5只羊、龚国才5只羊、作坊组代树发5只羊、葫芦口组苏牛牛羊5只。</t>
  </si>
  <si>
    <t>该项目实施可有效解决农户14户35人，其中脱贫户5户11人、监测户9户24人的经济收入问题，促进其经济发展，巩固脱贫成效，衔接推进乡村振兴。</t>
  </si>
  <si>
    <t>永兴镇新胜村</t>
  </si>
  <si>
    <t>计划实施新胜村稻菜产业园区内道路硬化4.4公里，一是雷宝坪组产业道路1.6公里，二是新胜组产业道路2.8公里。规格：C30砼路面宽3m，厚18cm，边沟C20砼，弯道处按规范要求加宽；每公里不少于3个错车道。</t>
  </si>
  <si>
    <t>该项目实施可有效解决农户175户756人，其中脱贫户7户38人的出行问题及桑树800亩、水稻400亩、西瓜400亩、核桃50亩、花椒60亩、珠芽金魔芋152亩的农产品运输问题，促进地方经济发展，巩固脱贫成效，衔接推进乡村振兴。</t>
  </si>
  <si>
    <t>永兴镇强胜村</t>
  </si>
  <si>
    <t>计划实施强胜村富阳组花生坪蚕桑产业园区内道路硬化2.7公里。规格：C30砼路面宽3m，厚18cm，边沟C20砼，弯道处按规范要求加宽；每公里不少于3个错车道。</t>
  </si>
  <si>
    <t>该项目实施可有效解决农户28户120余人，其中脱贫户1户4人、监测户2户4人的出行问题及桑树600余亩、核桃200余亩、花椒20余亩、玉米80余亩的农产品运输问题，促进地方经济发展，巩固脱贫成效，衔接推进乡村振兴。</t>
  </si>
  <si>
    <t>永兴镇岩门村</t>
  </si>
  <si>
    <t>计划实施岩门村麦地组、岔河组、桃树坪组、小庆新建4个提灌站项目</t>
  </si>
  <si>
    <t>可以解决麦地组、岔河组、桃树坪组、小庆组梅家坪165户645人（其中脱贫户47户162人）旱季生活用水短缺问题。</t>
  </si>
  <si>
    <t>红果彝族乡</t>
  </si>
  <si>
    <t>红果彝族乡梁子田村</t>
  </si>
  <si>
    <t>计划实施梁子田村大田坝组草杆树梁子至卢家梁子产业道路硬化3.5公里，规格：C30砼路面宽3m，厚18cm，边沟C20砼，弯道处按规范要求加宽；每公里不少于3个错车道。</t>
  </si>
  <si>
    <t>该项目实施可有效解决农户24户110人，其中脱贫户4户24人、监测户1户5人的出行问题及玉米180亩、青花椒50亩、芒果220亩、油桃及冬桃80亩、核桃的农产品50亩运输问题，促进地方经济发展，巩固脱贫成效，衔接推进乡村振兴。</t>
  </si>
  <si>
    <t>产业发展项目</t>
  </si>
  <si>
    <t>计划实施梁子田村脱贫户、监测户新建标准化羊圈25座，每座补助2万元。</t>
  </si>
  <si>
    <t>该项目实施可有效解决25户脱贫户、监测户羊圈修建问题，促进地方经济发展，巩固脱贫成效，衔接推进乡村振兴。</t>
  </si>
  <si>
    <t>计划实施梁子田村锅底荡哨垭口新建20立方米水池5口、5立方米水池10口，安装PEφ30管长7公里等工程。具体工程量以施工图设计及财评工程量清单为准。</t>
  </si>
  <si>
    <t>该项目实施可有效解决农户47户236人，其中脱贫户34户176人、监测户4户26人、一般户9户34人的人畜饮水问题。促进地方经济发展，巩固脱贫成效，衔接推进乡村振兴。</t>
  </si>
  <si>
    <t>计划实施梁子田村大田坝组与机房组交界处至机房组老保管室水渠三面光（左右岸）新建40cm*40cm水渠8000米。具体工程量以施工图设计及财评工程量清单为准。</t>
  </si>
  <si>
    <t>该项目实施可有效解决农户68户252人，其中脱贫户10户35人、监测户6户26人的出行问题及早熟玉米灌溉280亩、水稻灌溉300亩、芒果灌溉200亩、冬桃灌溉15亩的农产品运输问题，促进地方经济发展，巩固脱贫成效，衔接推进乡村振兴。</t>
  </si>
  <si>
    <t>红果彝族乡红果村</t>
  </si>
  <si>
    <t>计划实施红果村红花田至蒿枝坪黑箐芒果产业园区内道路硬化1.5公里。规格：C30砼路面宽3m，厚18cm，边沟C20砼，弯道处按规范要求加宽；每公里不少于3个错车道。</t>
  </si>
  <si>
    <t>该项目实施可有效解决红果村和蒿枝坪村农户65户240人，其中脱贫户10户52人的出行问题及芒果650亩、玉米1600亩的农产品运输问题，观景台的建设促进旅游业的发展，项目的建设促进地方经济发展，巩固脱贫成效，衔接推进乡村振兴。</t>
  </si>
  <si>
    <t>红果彝族乡花椒箐村</t>
  </si>
  <si>
    <t>计划实施花椒箐村苏家屋基至康家屋基核桃产业园区内道路硬化1.4公里。规格：C30砼路面宽3m，厚18cm，边沟C20砼，弯道处按规范要求加宽；每公里不少于3个错车道。</t>
  </si>
  <si>
    <t>该项目实施可有效解决农户30户82人，其中脱贫户4户19人的出行问题及核桃800亩、花椒150亩、玉米260亩的农产品运输问题，促进地方经济发展，巩固脱贫成效，衔接推进乡村振兴。</t>
  </si>
  <si>
    <t>红果彝族乡花地村</t>
  </si>
  <si>
    <t>计划实施花地村马草湾至李德屋基产业道路1.1公里，规格：C30砼路面宽3m，厚18cm，边沟C20砼，弯道处按规范要求加宽；每公里不少于3个错车道。</t>
  </si>
  <si>
    <t>该项目实施可有效解决17户当地村民及2户凉山自迁户共76人的出行问题及芒果430亩、玉米80亩、魔芋15亩农业生产及农产品运输问题，促进地方经济发展，巩固脱贫成效，衔接推进乡村振兴。</t>
  </si>
  <si>
    <t>红果彝族乡三滩村</t>
  </si>
  <si>
    <t>计划实施三滩村苏家坪组园区产业道路硬化3公里。规格：C30砼路面宽3m，厚18cm，边沟C20砼，弯道处按规范要求加宽；每公里不少于3个错车道。</t>
  </si>
  <si>
    <t>该项目实施可有效解决农户90余户400余人出行问题，玉米100余亩、核桃200余亩的农产品运输问题，促进地方经济发展，巩固脱贫成效，衔接推进乡村振兴。</t>
  </si>
  <si>
    <t>新九镇</t>
  </si>
  <si>
    <t>新九镇新坝村</t>
  </si>
  <si>
    <t>计划实施新坝村双坟梁子至猛粮村垭口处芒果产业园区内3.2公里产业道路进行水泥硬化，有效水泥C30砼路面宽3.5米，配套排水边沟、涵管及挡土墙等设施，具体工程量以施工图设计及财评工程量清单为准。</t>
  </si>
  <si>
    <t>该项目实施可有效解决猛粮村全村和新坝村河尾子组共计347户1300余人（其中监测户4户9人）的生产出行问题，解决3500余亩土地的生产运输及销售难问题，促进地方经济发展，巩固脱贫成效，衔接推进乡村振兴。</t>
  </si>
  <si>
    <t>农文旅融合发展项目</t>
  </si>
  <si>
    <t>温泉彝族乡</t>
  </si>
  <si>
    <t>温泉彝族乡热水塘村</t>
  </si>
  <si>
    <t>依托天然温泉及冬暖夏凉的气候，在保护生态环境、保护温泉资源的前提下，以野奢原生态为主题，借鉴螺髻山九十九里温泉瀑布，同时突出本土特色，融入本土文化，整理运用天然温泉，开发温泉，建造泡池、引用山泉水打造瀑布景观，修建康养民宿、停车场、生态农庄、亲自农场、沉浸式体验田园诗意生活，全力打造集康养、休闲、文旅融合为一体的温泉小镇。</t>
  </si>
  <si>
    <t>该项目实施可有效壮大村集体经济，提高农户400户1536人（其中脱贫户51户212人，监测户6户26人）的收入，促进地方经济发展巩固脱贫成效，衔接推进乡村振兴。</t>
  </si>
  <si>
    <t>温泉彝族乡道角村</t>
  </si>
  <si>
    <t>道角村处于二半山区，有大量的土地资源闲置，适合种植牧草，发展养牛产业。该项目拟在道角村新建一个土黄牛养殖基地，修建牛圈，产业路、配套建设饲草棚、饲养员宿舍、医疗室，化粪池、饮水工程、蓄水池等占地面积约2000平方米。另外利用1000亩闲置土地种植牧草，解决饲草问题。</t>
  </si>
  <si>
    <t>该项目实施可有效壮大村集体经济，吸引当地群众就地就近就业，提高农户收入，促进地方经济发展巩固脱贫成效，衔接推进乡村振兴。</t>
  </si>
  <si>
    <t>温泉彝族乡野麻地村</t>
  </si>
  <si>
    <t>野麻地村白堡坪海拔较高、气温偏低、土地资源丰富，水源能满足种植需求，适合种植白芨、黄精等中草药，项目拟在野麻地白堡坪新建100亩的中草药种植基地，配套建设踏石路机耕道，围栏，土地整治等（按实际完成工程量进行补助）。</t>
  </si>
  <si>
    <t>温泉彝族乡全乡</t>
  </si>
  <si>
    <t>晚熟桑葚果种植2000亩。因地势、气温等因素，盛产的桑葚成熟得较晚，适合大规模种植晚熟桑葚，该项目拟种植2000亩晚熟桑葚（种苗补助500元/亩）。</t>
  </si>
  <si>
    <t>该项目实施可有效吸引当地群众就地就近就业，提高农户收入，促进地方经济发展巩固脱贫成效，衔接推进乡村振兴。</t>
  </si>
  <si>
    <t>农村安全饮水项目</t>
  </si>
  <si>
    <t>干河组新建30立方蓄水池4口，新建50立方蓄水池1口，P40管4000米，P20管2000米；放羊坪组维修30立方水池2口，50立方水池2口，100立方水池4口，500立方水池1口，25管建设4500米，32管建设6000米。</t>
  </si>
  <si>
    <t>该项目实施可有效解决道角村80户340人（其中脱贫户29户158人）的季节性缺水及安全饮水问题，促进地方经济发展，巩固脱贫成效，有效衔接推进乡村振兴。</t>
  </si>
  <si>
    <t>温泉彝族乡四呷左村</t>
  </si>
  <si>
    <t>四呷左社新建50m3蓄水池1口，5m3蓄水池3口，P32管22000米，P25管6000米。</t>
  </si>
  <si>
    <t>该项目实施可有效解决农户62户356人，其中已脱贫户22户105人的季节性缺水及生产生活饮水、农产品灌溉问题，促进地方经济发展，巩固脱贫成效，衔接推进乡村振兴。</t>
  </si>
  <si>
    <t>茶庄改造提升项目</t>
  </si>
  <si>
    <t>国胜乡</t>
  </si>
  <si>
    <t>国胜乡大毕村</t>
  </si>
  <si>
    <t>计划实施国胜茶庄改造提升项目，室内面积300平米，室外面积500平米，同时衔接整体规划中的梯田茶园、观光步道、茶韵文化体验等区域，整体面积超10000平米，预计项目总投资500万元，其中基础建设（展厅建设、观光栈道和茶韵体验区域的优化）300万元，展示展陈140万元，规划设计40万元，其他20万元。</t>
  </si>
  <si>
    <t>以宣传推广国胜茶为目的，以茶园观光、采茶体验、手工制茶体验、亲子农场、工艺参观、文化交流等为内容，建设集文化传播、观光旅游、产品销售、沉浸式体验为一体的综合性茶文化基地。以该项目为核心点，并以该点带动其他点位的发展，从而在国胜乡形成以“茶”为基础的农文旅融合发展的新局面，拓宽乡村振兴之路，全面带动村民增收致富。</t>
  </si>
  <si>
    <t>计划实施大毕村家鸡沟组青杠坪产业道路硬化3公里，路面宽3米，厚0.18米，新建便民桥1座；具体工程量以施工图设计及财评工程量清单为准。</t>
  </si>
  <si>
    <t>该项目实施可有效解决农户12户35人产业发展及出行问题，其中边缘户1户3人，涉及核桃800亩、花椒500亩，促进地方经济发展，巩固脱贫成效，衔接推进乡村振兴。</t>
  </si>
  <si>
    <t>国胜乡淘水社区</t>
  </si>
  <si>
    <t>计划实施淘水社区（娘子军桥经小湾子到白泥保，终点新建堰下）产业道路硬化长4.3公里，规格：C30砼路面宽3m，厚18cm，边沟C20砼，弯道处按规范要求加宽；每公里不少于3个错车道。</t>
  </si>
  <si>
    <t>项目位于淘水社区，属移民村，辖5个村民小组，总计620户1906人，涉及监测户3户、脱贫户2户。该项目实施地涉及芒果460亩、大棚95亩，可有效解决76户246人的产业发展及出行问题，促进地方经济发展，巩固脱贫成效，衔接推进乡村振兴。</t>
  </si>
  <si>
    <t>道路改扩建项目</t>
  </si>
  <si>
    <t>国胜乡大石房社区</t>
  </si>
  <si>
    <t>计划实施大石房社区西番组下桥与上桥公路复线建设项目，现有道路宽2.5米，实施复线建设需加宽到4米。其中需硬化道路全长1.216公里，规格：砼路面宽4m,厚18cm，弯道处按规范要求加宽，边沟C20砼，每公里不少于3个错车道；具体工程量以施工图设计及财评工程量清单为准。</t>
  </si>
  <si>
    <t>西番组90户270人道路畅通，促进地方经济发展，巩固脱贫成效，衔接推进乡村振兴。</t>
  </si>
  <si>
    <t>国胜乡机房村</t>
  </si>
  <si>
    <t>计划实施机房村魔芋种植基地产业道路硬化项目2.5公里，规格：C30砼路面宽3m，厚18cm，边沟C20砼，弯道处按规范要求加宽；每公里不少于3个错车道。</t>
  </si>
  <si>
    <t>该项目实施可有效解决农户54户168人，其中脱贫户5户22人、监测户1户2人的出行问题及桑树泌亩、核桃200亩、花椒20亩、玉米160亩魔芋1000亩芒果100亩的农产品运输问题，促进地方经济发展，巩固脱贫成效，衔接推进乡村振兴。</t>
  </si>
  <si>
    <t>计划实施大毕村石碓窝组张家湾子茶园灌溉管网配套项目，安装PEφ50管8500米，32管6500米及接头配件等工程。</t>
  </si>
  <si>
    <t>该项目实施可有效解决农户22户78人，其中脱贫户3户8人，可以有效解决200余亩老茶园灌溉等问题，促进本村茶叶产业发展，巩固脱贫成效，衔接推进乡村振兴。</t>
  </si>
  <si>
    <t>计划实施大石房社区左家湾产业道路硬化4.3公里，规格：C30砼路面宽3m，厚18cm，边沟C20砼，弯道处按规范要求加宽；每公里不少于3个错车道。</t>
  </si>
  <si>
    <t>左家湾组35户150人交通畅通，促进地方经济发展，巩固脱贫成效，衔接推进乡村振兴。</t>
  </si>
  <si>
    <t>国胜乡新毕村</t>
  </si>
  <si>
    <t>大园组产业路硬化项目C25硬化道路，长0.75公里，路面宽3.5米，厚0.18米，设错车道1个。</t>
  </si>
  <si>
    <t>该项目实施可有效解决农户51户230人产业发展及出行问题，其中涉及芒果310亩、桑树170亩、花椒60亩、玉米10亩的农产品运输问题，促进地方经济发展，巩固脱贫成效，衔接推进乡村振兴。</t>
  </si>
  <si>
    <t>计划实施大毕村家鸡沟组易地扶贫搬迁聚居点产业道路硬化长1公里，宽3米，厚0.18米;新建便民桥1座,长8米、宽3.5米。具体工程量以施工图设计及财评工程量清单为准。</t>
  </si>
  <si>
    <t>该项目实施可有效解决农户12户62人产业发展及出行问题，其中脱贫户2户9人，促进地方经济发展，巩固脱贫成效，衔接推进乡村振兴。</t>
  </si>
  <si>
    <t>计划实施大石房社区西番组傈僳坪200亩油茶产业灌溉管网配套项目新建150立方蓄水池一口，50管7000米，32管8000米。</t>
  </si>
  <si>
    <t>该项目实施可有效解决西番组200亩油茶地及周边农田灌溉问题，促进本村茶叶产业发展，巩固脱贫成效，衔接推进乡村振兴。</t>
  </si>
  <si>
    <t>计划实施淘水社区燎原三组产业道路硬化项目（转山丘至尤光英家大门）产业道路硬化890米，规格：C30砼路面宽3m，厚18cm，边沟C20砼，弯道处按规范要求加宽；每公里不少于3个错车道。</t>
  </si>
  <si>
    <t>该项目实施可有效解决农户20户62人产业发展及出行问题，其中脱贫户2户4人，监测户3户7人，促进地方经济发展，巩固脱贫成效，衔接推进乡村振兴。</t>
  </si>
  <si>
    <t>惠民镇</t>
  </si>
  <si>
    <t>惠民镇新林村</t>
  </si>
  <si>
    <t>计划实施新林村川岩组至渔门狮子堡村蚕桑产业园区内道路硬化长0.8公里。规格：C30砼路面宽3m，厚18cm，边沟C20砼，弯道处按规范要求加宽；每公里不少于3个错车道。</t>
  </si>
  <si>
    <t>项目实施可有效解决惠民至渔门、至永兴的连接线问题，促进蚕桑产业发展，沿途300户1200余群众受益，其中脱贫户、监测户36户140余人，有效巩固脱贫攻坚成果，推进共同富裕试验区建设。</t>
  </si>
  <si>
    <t>惠民镇民主村</t>
  </si>
  <si>
    <t>计划实施惠民镇民主村湾边组云川堰至绿林蚕桑产业园区内道路硬化6公里。规格：C30砼路面宽3m，厚18cm，边沟C20砼，弯道处按规范要求加宽；每公里不少于3个错车道。</t>
  </si>
  <si>
    <t>该项目实施可有效解决农户130户500余人，监测户1户1人的生产种植问题，促进地方经济发展，巩固脱贫成效，衔接推进乡村振兴。</t>
  </si>
  <si>
    <t>蚕桑产业延链补链项目</t>
  </si>
  <si>
    <t>惠民镇和平村</t>
  </si>
  <si>
    <t>采用设施农用地模式，建设标准化加工厂房1800平米，配套桑枝菌或智慧养蚕各项设施，大力发展蚕桑产业。</t>
  </si>
  <si>
    <t>该项目实施可有效解决农户400户1200余人，其中脱贫户23户78人、监测户13户37人的生产种植问题，促进地方经济发展，巩固脱贫成效，衔接推进乡村振兴。</t>
  </si>
  <si>
    <t>集体经济发展项目（分布式光伏项目）</t>
  </si>
  <si>
    <t>利用村级活动阵地和闲置小学，建设占地1000平米的分布式光伏发电站1座。</t>
  </si>
  <si>
    <t>项目实施预计每年为集体经济产生纯收益15万元，510户1400人受益，其中脱贫户23户78人、监测户13户37人，低收入群体110余人，巩固脱贫成效，衔接推进乡村振兴。</t>
  </si>
  <si>
    <t>集体经济发展项目（农产品集散场地建设项目）</t>
  </si>
  <si>
    <t>惠民镇建新村</t>
  </si>
  <si>
    <t>利用集体已流转土地900平米，建设集桑椹、西瓜等农产品、农资包装转运场地。</t>
  </si>
  <si>
    <t>项目实施预计每年为集体经济产生纯收益5万元，540户1600人受益，其中脱贫户27户69人、监测户5户13人，低收入群体70余人，巩固脱贫成效，衔接推进乡村振兴。</t>
  </si>
  <si>
    <t>惠民镇建新村、青龙村</t>
  </si>
  <si>
    <t>对建新村至青龙村路段5.2公里道路加宽至4.5米，长度5.2公里，部分损毁段采取换板处理，临水临崖段建设安防设施。</t>
  </si>
  <si>
    <t>该项目实施可有效解决农户302户1456余人，其中脱贫户33户102人、监测户11户23人的生产种植问题，促进地方经济发展，巩固脱贫成效，衔接推进乡村振兴。</t>
  </si>
  <si>
    <t>“共富笮坊”建设项目</t>
  </si>
  <si>
    <t>共和乡</t>
  </si>
  <si>
    <t>共和乡林海村</t>
  </si>
  <si>
    <t>购买多功能榨油坊设备一套实现原料生产量500-650公斤/小时，新建生产厂房7间。</t>
  </si>
  <si>
    <t>该项目实施可有效解决农户312户1279人，其中脱贫户62户280人、监测户2户6人的核桃产能过剩的问题，有效提升我村农户农产品附加值，促进地方经济发展，巩固脱贫成效，衔接推进乡村振兴。</t>
  </si>
  <si>
    <t>共和乡纳底河村</t>
  </si>
  <si>
    <t>新建青花椒色选项目车间；青花椒专业市场服务能力提升，提升青花椒色选分级能力；建设和推广青花椒线上交易平台；青花椒品牌商标及包装设计；青花椒主题文化馆、体验馆建设。</t>
  </si>
  <si>
    <t>该项目实施可有效解决农户434户，受益人数1640人，其中脱贫户78户280人、监测户6户23人的青花椒销售问题，促进地方经济发展，巩固脱贫成效，衔接推进乡村振兴。</t>
  </si>
  <si>
    <t>共和乡田坝村</t>
  </si>
  <si>
    <t>计划实施共和乡田坝村骆家到曾家屋基青椒产业园区内道路3公里，利用原有土路加宽至C30砼路面宽度4.5米并硬化，具体工程量以施工图设计及财评工程量清单为准。</t>
  </si>
  <si>
    <t>该项目实施可有效解决农户42户，受益人数120人，其中脱贫户10户23人、监测户1户2人的青花椒等农产品运输问题，促进地方经济发展，巩固脱贫成效，衔接推进乡村振兴。</t>
  </si>
  <si>
    <t>共和乡扎古村</t>
  </si>
  <si>
    <t>硬化尖石路至韦家屋基产业道路5公里，利用原有土路加宽至路面宽度4.5米并硬化，规格：C30砼路面宽4.5m，厚18cm，边沟C20砼，弯道处按规范要求加宽；每公里不少于3个错车道。</t>
  </si>
  <si>
    <t>该项目实施可有效解决农户8户，受益人数46人，其中脱贫户2户8人的青花椒等农产品运输问题，促进地方经济发展，巩固脱贫成效，衔接推进乡村振兴。</t>
  </si>
  <si>
    <t>共和乡雅砻江村</t>
  </si>
  <si>
    <t>1.街子组新建蓄水池500立方。2.荒田组大河沟水库项目建设2000立方。</t>
  </si>
  <si>
    <t>该项目实施可有效解决农户112户423人，其中脱贫户21户62人、监测户1户3人的核桃800亩、花椒600亩、玉米650亩的农产品灌溉问题，促进地方经济发展，巩固脱贫成效，衔接推进乡村振兴。</t>
  </si>
  <si>
    <t>发展渔业生态养殖</t>
  </si>
  <si>
    <t>共和乡太田村</t>
  </si>
  <si>
    <t>新建水池11个，依托藤桥河天然水源，发展细甲鱼、鲟鱼等冷水鱼类养殖</t>
  </si>
  <si>
    <t>该项目实施可有效提高村集体经济收益，全村收益516户，受益人数1755人，其中脱贫户59户243人、监测户12户33人，促进地方经济发展，巩固脱贫成效，衔接推进乡村振兴。</t>
  </si>
  <si>
    <t>生物颗粒加工作坊项目</t>
  </si>
  <si>
    <t>购买生物颗粒制造设备一台50万，利用村部闲置配套作坊基础设施50万</t>
  </si>
  <si>
    <t>该项目实施可有效提高村集体经济收益，全村受益516户1755人，其中脱贫户59户243人、监测户12户33人，促进地方经济发展，巩固脱贫成效，衔接推进乡村振兴。</t>
  </si>
  <si>
    <t>太田彭定军户至山王庙垭口道路改扩建8公里，利用原有道路加宽至路面宽度4.5米</t>
  </si>
  <si>
    <t>该项目实施可有效解决农户90户450人，其中脱贫户20户112人、核桃1500亩、花椒1700亩、玉米1200亩的农产品运输问题，促进地方经济发展，巩固脱贫成效，衔接推进乡村振兴。</t>
  </si>
  <si>
    <t>共和乡太坪村</t>
  </si>
  <si>
    <t>计划实施太坪村林下中草药种植产业园区配套基础设施建设，将已荒废的太坪村茶园30亩进行改造成中药材基地、山坪塘水库进行修护改建，包括引水管道75管9千米、山坪塘整治、溢洪道和沉砂池等内容。</t>
  </si>
  <si>
    <t>该项目实施可有效解决农户150户，受益人数798人，其中脱贫户35户121人、监测户4户14人的核桃、花椒及林下中药材种植灌溉问题，促进地方经济发展，巩固脱贫成效，衔接推进乡村振兴。</t>
  </si>
  <si>
    <t>蓝莓基地配套基础设施
建设项目</t>
  </si>
  <si>
    <t>红格镇</t>
  </si>
  <si>
    <t>红格镇和爱村</t>
  </si>
  <si>
    <t>红格镇和爱村顺山组现就1058亩果园地实施蓝莓种植项目，基础设施完善配套工程明细预算如下：
1.产业路硬化（1）红梨园至老煤矿长1000米宽3.5米；观音庙至狍子林湾1000米；桃树湾至观音庙800米。桃树湾至大涡子1500米；桃树湾至碳棚子1200米；老钒厂至金家松林堡堡800米；道班至大涡子2000米。
2.水池修建：500立方水池2个，地点：碳棚子梁子，金家松林堡堡；3.引水工程：（1）从金河水库至大涡子及各蓄水池4500米，水管型号100型（2）引水池300立方一个。4.产业路需修建挡墙1000立方，排水沟6.5公里。</t>
  </si>
  <si>
    <t>该项目实施可解决110户560人，1058亩蓝莓产业园的生产发展运输问题。</t>
  </si>
  <si>
    <t>农田区土地配套设施建设项目</t>
  </si>
  <si>
    <t>红格镇鲊石村</t>
  </si>
  <si>
    <t>计划实施红格镇鲊石村农田区土地配套设施建设项目，一是机耕道建设长2000米，宽1.5米，高0.18米（其中有两段合计400米在原有排洪沟上铺设盖板）；二是新建挡墙305m³；三是建设30cm*30cm水沟长1700米；四是架设Φ200铁管80米用来引水等工程。</t>
  </si>
  <si>
    <t>项目建设后，有效解决鲊石村阿基鲁组农户的农产品运输和灌溉问题，带动地方经济，促进农民持续增收。</t>
  </si>
  <si>
    <t>蝴蝶兰花卉基地大棚建设项目</t>
  </si>
  <si>
    <t>计划实施红格镇鲊石村阿基鲁组蝴蝶兰花卉基地大棚建设项目，新建5000平方米智能化大棚，种植兰花50万余株。                                                                 项目计划总投资350万元，申请补助35万元，企业自筹资金315万元，资金补助管材、设备、机械、技工等费用;                                                    。</t>
  </si>
  <si>
    <t>该项目实施可有效解决农村剩余劳动力12人的就业，并为村集体创收，为康养民宿人居创造良好的环境。</t>
  </si>
  <si>
    <t>红格镇昔格达村</t>
  </si>
  <si>
    <t>计划实施昔格达村大坪组新建提灌站一座（水泵一台、电机一台、150管道400米、水池200立方米一个、电线400米、电杆两根）等工程。</t>
  </si>
  <si>
    <t>该项目实施可有效解决解决农户60户240人和350亩芒果、200亩蔬菜的生产用水难问题。</t>
  </si>
  <si>
    <t>农产品交易中心项目</t>
  </si>
  <si>
    <t>渔门镇</t>
  </si>
  <si>
    <t>渔门镇犀牛村</t>
  </si>
  <si>
    <t>计划实施犀牛村农产品交易中心项目（和美乡村老盐边记忆馆），新建框架结构2层，300平方米，内设展台、展品。具体工程量以施工图设计及财评工程量清单为准</t>
  </si>
  <si>
    <t>该项目实施可搭建农产品销售平台，完成渔门镇和美乡村建设总体任务，打造宜居人居环境，有效助推乡村振兴。</t>
  </si>
  <si>
    <t>渔门镇高坪村</t>
  </si>
  <si>
    <t>计划实施高坪村护林组至惠民镇东风村蚕桑、核桃产业园区内道路硬化3.9公里，规格：C30砼路面宽3.5m，厚18cm，边沟C20砼，弯道处按规范要求加宽；每公里不少于3个错车道。具体工程量以施工图设计及财评工程量清单为准</t>
  </si>
  <si>
    <t>该项目实施可有效解决农户136户570人，（含脱贫户12户）2000亩核桃、300亩青椒、1600亩蚕桑的管理、发展、运输等农资运输安全，大大地降低了贫困户和人民群众的生产投入和出行成本，产业发展每亩能增收500元以上。</t>
  </si>
  <si>
    <t>人饮及生产用水项目</t>
  </si>
  <si>
    <t>渔门镇三源河村</t>
  </si>
  <si>
    <t>新建100m³蓄水池2口，新建10m³取水池一口，安装φ50 管8700m，安装φ25管11100m。具体工程量以施工图设计及财评工程量清单为准</t>
  </si>
  <si>
    <t>该项目实施可有效解决农户169户人畜饮水问题。</t>
  </si>
  <si>
    <t>渔门镇双龙村</t>
  </si>
  <si>
    <t>计划实双龙村刺竹组新建取水池50m³两口,安装PEφ32管7km等工程。具体工程量以施工图设计及财评工程量清单为准</t>
  </si>
  <si>
    <t>该项目实施可有效解决农户85户340人饮水问题。</t>
  </si>
  <si>
    <t xml:space="preserve">
精品桑椹干加工项目</t>
  </si>
  <si>
    <t>计划实施盐边县誉兴农业科技有限公司精品桑椹干加工项目，建设年产2000吨精品桑椹干生产线，主要包括：清洗、烘干、分选、杀菌、包装等设施设备购置，车间建设等工程。</t>
  </si>
  <si>
    <t>该项目实施可有效解决农户600户2400余人，其中脱贫户59户260人、监测户19户40余人的桑果销售问题，促进地方经济发展，巩固脱贫成效，衔接推进乡村振兴。</t>
  </si>
  <si>
    <t>渔门镇鳡鱼村</t>
  </si>
  <si>
    <t>计划实施鳡鱼村大洼组红岩子生产用水配套设施项目新建40管管道4000米，50管5000米，旁通225个，毛管10圈，胶管20 管，15圈，引水池3立方；具体工程量以施工图设计及财评工程量清单为准</t>
  </si>
  <si>
    <t>该项目实施可有效解决农户21户84人的400亩芒果的灌溉问题，促进地方经济发展，巩固脱贫成效，衔接推进乡村振兴。</t>
  </si>
  <si>
    <t>计划实施岔河到杨柳湾提灌站6公里80镀锌管，变压器1台，具体工程量以施工图设计及财评工程量清单为准</t>
  </si>
  <si>
    <t>该项目实施可有效解决农户26户124人，,芒果400亩灌溉及人饮问题，促进地方经济发展，巩固脱贫成效，衔接推进乡村振兴。</t>
  </si>
  <si>
    <t>计划实施渔门镇鳡鱼村岔河组芒果产业园区内道路硬化1.5公里，规格：C30砼路面宽3m，厚18cm，边沟C20砼，弯道处按规范要求加宽；每公里不少于3个错车道。具体工程量以施工图设计及财评工程量清单为准</t>
  </si>
  <si>
    <t>该项目实施可有效解决农户16户71人，,芒果400亩、青花椒30亩、板栗、核桃、桑树共60余亩的农产品运输问题，促进地方经济发展，巩固脱贫成效，衔接推进乡村振兴。</t>
  </si>
  <si>
    <t>计划实施渔门镇鳡鱼村侯家坪组青椒、核桃产业园区内道路硬化2公里，规格：C30砼路面宽3m，厚18cm，边沟C20砼，弯道处按规范要求加宽；每公里不少于3个错车道。具体工程量以施工图设计及财评工程量清单为准</t>
  </si>
  <si>
    <t>该项目实施可有效解决农户56户189人，青花椒510亩、核桃3000亩、 的农产品运输问题，促进地方经济发展，巩固脱贫成效，衔接推进乡村振兴。</t>
  </si>
  <si>
    <t>计划实施渔门镇鳡鱼村岔河组马家梁岗芒果产业园区内道路硬化2公里，规格：C30砼路面宽3m，厚18cm，边沟C20砼，弯道处按规范要求加宽；每公里不少于3个错车道。具体工程量以施工图设计及财评工程量清单为准</t>
  </si>
  <si>
    <t>该项目实施可有效解决农户8户41人，,芒果400亩的农产品运输问题，促进地方经济发展，巩固脱贫成效，衔接推进乡村振兴。</t>
  </si>
  <si>
    <t>计划实施鳡鱼村大伙房组庙堡人饮及生产用水配套设施项目，安装PEφ40管道2000米，具体工程量以施工图设计及财评工程量清单为准。</t>
  </si>
  <si>
    <t>该项目实施可有效解决农户20户86人，,芒果260亩灌溉及人饮问题，促进地方经济发展，巩固脱贫成效，衔接推进乡村振兴。</t>
  </si>
  <si>
    <t>格萨拉彝族乡</t>
  </si>
  <si>
    <t>格萨拉彝族乡古德村</t>
  </si>
  <si>
    <t>计划实施古德村毛菇厂组产业道路硬化4.4公里，规格：C30砼路面宽3m，厚18cm，边沟C20砼，弯道处按规范要求加宽；每公里不少于3个错车道。</t>
  </si>
  <si>
    <t>该项目实施可有效解决农户29户160人，其中脱贫户10户56人、监测户3户13人的出行问题及核桃89亩、花椒134亩、玉米150亩、魔芋120亩的农产品运输问题，促进地方经济发展，巩固脱贫成效，衔接推进乡村振兴。</t>
  </si>
  <si>
    <t>格萨拉彝族乡韭菜坪村</t>
  </si>
  <si>
    <t>计划实施韭菜坪村茅坪子大槽组烤烟产业园区内道路硬化6.4公里，规格：C30砼路面宽3m，厚18cm，边沟C20砼，弯道处按规范要求加宽；每公里不少于3个错车道。</t>
  </si>
  <si>
    <t>该项目实施可有效解决农户31户127人，其中脱贫户12户57人、监测户3户14人的出行问题及农产品运输问题，促进地方经济发展，巩固脱贫成效，衔接推进乡村振兴。</t>
  </si>
  <si>
    <t>格萨拉彝族乡大湾村</t>
  </si>
  <si>
    <t>计划实施大湾村罗家组产业道路硬化3.5公里，规格：C30砼路面宽3m，厚18cm，边沟C20砼，弯道处按规范要求加宽；每公里不少于3个错车道。</t>
  </si>
  <si>
    <t>该项目实施可有效解决农户20户125人，其中脱贫户12户60人，监测户5户21人的出行问题及农产品运输问题，促进地方经济发展，巩固脱贫成效，衔接推进乡村振兴。</t>
  </si>
  <si>
    <t>格萨拉彝族乡支六河村</t>
  </si>
  <si>
    <t>计划实施格萨拉乡支六河村新建三面光堰沟1.5公里，取水带1个。</t>
  </si>
  <si>
    <t>该项目实施可有效解决农户73户361人，其中脱贫户18户97人农田灌溉，促进地方经济发展，巩固脱贫成效，衔接推进乡村振兴。</t>
  </si>
  <si>
    <t>格萨拉彝族乡坪原村</t>
  </si>
  <si>
    <t>计划实施格萨拉乡古德村新建2口300立方米的水池，安装PEφ32管9000米、PEφ25管4000米。</t>
  </si>
  <si>
    <t>该项目实施可有效解决农户90户360人，其中脱贫户30户140人，监测户5户20人的用水问题，促进地方经济发展，巩固脱贫成效，衔接推进乡村振兴。</t>
  </si>
  <si>
    <t>沟取水坝恢复项目</t>
  </si>
  <si>
    <t>支六河村</t>
  </si>
  <si>
    <t>计划实施格萨拉乡支六河村沙湾沟取水坝恢复项目，恢复水毁取水坝 1座，新建取水坝上下游挡墙5处 630m³，新增φ200镀锌钢管100m，恢复水毁渠道 180m，河道疏浚501m等工程。</t>
  </si>
  <si>
    <t>该项目实施可有效解决农户94户450人，其中脱贫户32户161人，监测户5户20人的出行、用水及320亩优质农田灌溉问题，同时带动产业发展，巩固脱贫成效。</t>
  </si>
  <si>
    <t>渔门镇狮子堡村</t>
  </si>
  <si>
    <t>计划实施狮子堡村湾恢组蚕桑产业园区（杨家田至马家梁子道路硬化5.8公里，规格：C30砼路面宽3m，厚18cm，边沟C20砼，弯道处按规范要求加宽；每公里不少于3个错车道。</t>
  </si>
  <si>
    <t>该项目实施可有效解决农户受益76户387人，桑椹、核桃、花椒、魔芋、芒果等农产品运输问题，促进地方经济发展，巩固脱贫成效，衔接推进乡村振兴。</t>
  </si>
  <si>
    <t>青花椒提质增效示范基地建设项目</t>
  </si>
  <si>
    <t>1.农户自行疏松土壤500亩;2.发放高效复合肥80吨;3.整形修剪剪刀和锯子450套;4.发放生石灰和石硫合剂对青花椒树身刷白500亩;5.开展整形修剪、采摘与晾晒、土肥水的管理、病虫害防治等培训1000人次；6.修建容量200方水窖2个。</t>
  </si>
  <si>
    <t>该项目实施可有效解决农户434户，受益人数1640人，其中脱贫户78户280人、监测户6户23人的青花椒种植及品种优化问题，促进地方经济发展，巩固脱贫成效，衔接推进乡村振兴。</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</si>
</sst>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0_ "/>
    <numFmt numFmtId="177" formatCode="0.00_ "/>
  </numFmts>
  <fonts count="30">
    <font>
      <sz val="11"/>
      <color theme="1"/>
      <name val="宋体"/>
      <charset val="134"/>
      <scheme val="minor"/>
    </font>
    <font>
      <b/>
      <sz val="11"/>
      <color theme="1"/>
      <name val="宋体"/>
      <charset val="134"/>
      <scheme val="minor"/>
    </font>
    <font>
      <sz val="11"/>
      <name val="宋体"/>
      <charset val="134"/>
      <scheme val="minor"/>
    </font>
    <font>
      <sz val="10"/>
      <name val="宋体"/>
      <charset val="134"/>
      <scheme val="minor"/>
    </font>
    <font>
      <sz val="18"/>
      <color theme="1"/>
      <name val="方正小标宋_GBK"/>
      <charset val="134"/>
    </font>
    <font>
      <sz val="10"/>
      <name val="方正小标宋_GBK"/>
      <charset val="134"/>
    </font>
    <font>
      <sz val="18"/>
      <name val="方正小标宋_GBK"/>
      <charset val="134"/>
    </font>
    <font>
      <b/>
      <sz val="11"/>
      <name val="宋体"/>
      <charset val="134"/>
      <scheme val="minor"/>
    </font>
    <font>
      <sz val="11"/>
      <name val="宋体"/>
      <charset val="134"/>
    </font>
    <font>
      <sz val="11"/>
      <color theme="1"/>
      <name val="宋体"/>
      <charset val="134"/>
    </font>
    <font>
      <u/>
      <sz val="11"/>
      <color rgb="FF0000FF"/>
      <name val="宋体"/>
      <charset val="0"/>
      <scheme val="minor"/>
    </font>
    <font>
      <sz val="11"/>
      <color rgb="FFFF0000"/>
      <name val="宋体"/>
      <charset val="0"/>
      <scheme val="minor"/>
    </font>
    <font>
      <sz val="12"/>
      <name val="宋体"/>
      <charset val="134"/>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18" borderId="0" applyNumberFormat="0" applyBorder="0" applyAlignment="0" applyProtection="0">
      <alignment vertical="center"/>
    </xf>
    <xf numFmtId="0" fontId="19" fillId="1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8" applyNumberFormat="0" applyFont="0" applyAlignment="0" applyProtection="0">
      <alignment vertical="center"/>
    </xf>
    <xf numFmtId="0" fontId="13" fillId="13"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13" applyNumberFormat="0" applyFill="0" applyAlignment="0" applyProtection="0">
      <alignment vertical="center"/>
    </xf>
    <xf numFmtId="0" fontId="28" fillId="0" borderId="13" applyNumberFormat="0" applyFill="0" applyAlignment="0" applyProtection="0">
      <alignment vertical="center"/>
    </xf>
    <xf numFmtId="0" fontId="13" fillId="25" borderId="0" applyNumberFormat="0" applyBorder="0" applyAlignment="0" applyProtection="0">
      <alignment vertical="center"/>
    </xf>
    <xf numFmtId="0" fontId="15" fillId="0" borderId="15" applyNumberFormat="0" applyFill="0" applyAlignment="0" applyProtection="0">
      <alignment vertical="center"/>
    </xf>
    <xf numFmtId="0" fontId="13" fillId="32" borderId="0" applyNumberFormat="0" applyBorder="0" applyAlignment="0" applyProtection="0">
      <alignment vertical="center"/>
    </xf>
    <xf numFmtId="0" fontId="17" fillId="9" borderId="9" applyNumberFormat="0" applyAlignment="0" applyProtection="0">
      <alignment vertical="center"/>
    </xf>
    <xf numFmtId="0" fontId="20" fillId="9" borderId="10" applyNumberFormat="0" applyAlignment="0" applyProtection="0">
      <alignment vertical="center"/>
    </xf>
    <xf numFmtId="0" fontId="23" fillId="22" borderId="11" applyNumberFormat="0" applyAlignment="0" applyProtection="0">
      <alignment vertical="center"/>
    </xf>
    <xf numFmtId="0" fontId="14" fillId="24" borderId="0" applyNumberFormat="0" applyBorder="0" applyAlignment="0" applyProtection="0">
      <alignment vertical="center"/>
    </xf>
    <xf numFmtId="0" fontId="13" fillId="28" borderId="0" applyNumberFormat="0" applyBorder="0" applyAlignment="0" applyProtection="0">
      <alignment vertical="center"/>
    </xf>
    <xf numFmtId="0" fontId="25" fillId="0" borderId="12" applyNumberFormat="0" applyFill="0" applyAlignment="0" applyProtection="0">
      <alignment vertical="center"/>
    </xf>
    <xf numFmtId="0" fontId="27" fillId="0" borderId="14" applyNumberFormat="0" applyFill="0" applyAlignment="0" applyProtection="0">
      <alignment vertical="center"/>
    </xf>
    <xf numFmtId="0" fontId="29" fillId="31" borderId="0" applyNumberFormat="0" applyBorder="0" applyAlignment="0" applyProtection="0">
      <alignment vertical="center"/>
    </xf>
    <xf numFmtId="0" fontId="18" fillId="12" borderId="0" applyNumberFormat="0" applyBorder="0" applyAlignment="0" applyProtection="0">
      <alignment vertical="center"/>
    </xf>
    <xf numFmtId="0" fontId="14" fillId="11" borderId="0" applyNumberFormat="0" applyBorder="0" applyAlignment="0" applyProtection="0">
      <alignment vertical="center"/>
    </xf>
    <xf numFmtId="0" fontId="13" fillId="8" borderId="0" applyNumberFormat="0" applyBorder="0" applyAlignment="0" applyProtection="0">
      <alignment vertical="center"/>
    </xf>
    <xf numFmtId="0" fontId="14" fillId="16" borderId="0" applyNumberFormat="0" applyBorder="0" applyAlignment="0" applyProtection="0">
      <alignment vertical="center"/>
    </xf>
    <xf numFmtId="0" fontId="14" fillId="21" borderId="0" applyNumberFormat="0" applyBorder="0" applyAlignment="0" applyProtection="0">
      <alignment vertical="center"/>
    </xf>
    <xf numFmtId="0" fontId="14" fillId="30" borderId="0" applyNumberFormat="0" applyBorder="0" applyAlignment="0" applyProtection="0">
      <alignment vertical="center"/>
    </xf>
    <xf numFmtId="0" fontId="14" fillId="4" borderId="0" applyNumberFormat="0" applyBorder="0" applyAlignment="0" applyProtection="0">
      <alignment vertical="center"/>
    </xf>
    <xf numFmtId="0" fontId="13" fillId="7" borderId="0" applyNumberFormat="0" applyBorder="0" applyAlignment="0" applyProtection="0">
      <alignment vertical="center"/>
    </xf>
    <xf numFmtId="0" fontId="13" fillId="20" borderId="0" applyNumberFormat="0" applyBorder="0" applyAlignment="0" applyProtection="0">
      <alignment vertical="center"/>
    </xf>
    <xf numFmtId="0" fontId="14" fillId="23" borderId="0" applyNumberFormat="0" applyBorder="0" applyAlignment="0" applyProtection="0">
      <alignment vertical="center"/>
    </xf>
    <xf numFmtId="0" fontId="14" fillId="27" borderId="0" applyNumberFormat="0" applyBorder="0" applyAlignment="0" applyProtection="0">
      <alignment vertical="center"/>
    </xf>
    <xf numFmtId="0" fontId="13" fillId="3" borderId="0" applyNumberFormat="0" applyBorder="0" applyAlignment="0" applyProtection="0">
      <alignment vertical="center"/>
    </xf>
    <xf numFmtId="0" fontId="14" fillId="6" borderId="0" applyNumberFormat="0" applyBorder="0" applyAlignment="0" applyProtection="0">
      <alignment vertical="center"/>
    </xf>
    <xf numFmtId="0" fontId="13" fillId="15" borderId="0" applyNumberFormat="0" applyBorder="0" applyAlignment="0" applyProtection="0">
      <alignment vertical="center"/>
    </xf>
    <xf numFmtId="0" fontId="13" fillId="19" borderId="0" applyNumberFormat="0" applyBorder="0" applyAlignment="0" applyProtection="0">
      <alignment vertical="center"/>
    </xf>
    <xf numFmtId="0" fontId="14" fillId="26" borderId="0" applyNumberFormat="0" applyBorder="0" applyAlignment="0" applyProtection="0">
      <alignment vertical="center"/>
    </xf>
    <xf numFmtId="0" fontId="13" fillId="29" borderId="0" applyNumberFormat="0" applyBorder="0" applyAlignment="0" applyProtection="0">
      <alignment vertical="center"/>
    </xf>
    <xf numFmtId="0" fontId="12" fillId="0" borderId="0"/>
  </cellStyleXfs>
  <cellXfs count="25">
    <xf numFmtId="0" fontId="0" fillId="0" borderId="0" xfId="0">
      <alignment vertical="center"/>
    </xf>
    <xf numFmtId="0" fontId="0" fillId="0" borderId="0" xfId="0" applyFill="1" applyAlignment="1">
      <alignment horizontal="center" vertical="center" wrapText="1"/>
    </xf>
    <xf numFmtId="0" fontId="1" fillId="0" borderId="0" xfId="0" applyFont="1" applyFill="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57" fontId="8"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0"/>
  <sheetViews>
    <sheetView tabSelected="1" workbookViewId="0">
      <pane ySplit="3" topLeftCell="A78" activePane="bottomLeft" state="frozen"/>
      <selection/>
      <selection pane="bottomLeft" activeCell="B80" sqref="B80"/>
    </sheetView>
  </sheetViews>
  <sheetFormatPr defaultColWidth="9" defaultRowHeight="80" customHeight="1"/>
  <cols>
    <col min="1" max="1" width="4.88333333333333" style="1" customWidth="1"/>
    <col min="2" max="2" width="11.8833333333333" style="1" customWidth="1"/>
    <col min="3" max="3" width="8.88333333333333" style="1" customWidth="1"/>
    <col min="4" max="4" width="10.25" style="1" customWidth="1"/>
    <col min="5" max="5" width="11.6333333333333" style="4" customWidth="1"/>
    <col min="6" max="6" width="10.75" style="3" customWidth="1"/>
    <col min="7" max="7" width="9" style="3" hidden="1" customWidth="1"/>
    <col min="8" max="8" width="10.1333333333333" style="3" hidden="1" customWidth="1"/>
    <col min="9" max="9" width="9" style="1" hidden="1" customWidth="1"/>
    <col min="10" max="10" width="10.6333333333333" style="1" hidden="1" customWidth="1"/>
    <col min="11" max="11" width="42.6333333333333" style="1" customWidth="1"/>
    <col min="12" max="12" width="29.5583333333333" style="1" customWidth="1"/>
    <col min="13" max="13" width="11.25" style="1"/>
    <col min="14" max="16384" width="9" style="1"/>
  </cols>
  <sheetData>
    <row r="1" ht="44" customHeight="1" spans="1:14">
      <c r="A1" s="5" t="s">
        <v>0</v>
      </c>
      <c r="B1" s="5"/>
      <c r="C1" s="5"/>
      <c r="D1" s="5"/>
      <c r="E1" s="6"/>
      <c r="F1" s="7"/>
      <c r="G1" s="7"/>
      <c r="H1" s="7"/>
      <c r="I1" s="5"/>
      <c r="J1" s="5"/>
      <c r="K1" s="5"/>
      <c r="L1" s="5"/>
      <c r="M1" s="5"/>
      <c r="N1" s="5"/>
    </row>
    <row r="2" ht="32" customHeight="1" spans="1:14">
      <c r="A2" s="8" t="s">
        <v>1</v>
      </c>
      <c r="B2" s="8" t="s">
        <v>2</v>
      </c>
      <c r="C2" s="8" t="s">
        <v>3</v>
      </c>
      <c r="D2" s="8" t="s">
        <v>4</v>
      </c>
      <c r="E2" s="9" t="s">
        <v>5</v>
      </c>
      <c r="F2" s="9" t="s">
        <v>6</v>
      </c>
      <c r="G2" s="10"/>
      <c r="H2" s="10"/>
      <c r="I2" s="10"/>
      <c r="J2" s="23"/>
      <c r="K2" s="8" t="s">
        <v>7</v>
      </c>
      <c r="L2" s="8" t="s">
        <v>8</v>
      </c>
      <c r="M2" s="8" t="s">
        <v>9</v>
      </c>
      <c r="N2" s="8" t="s">
        <v>10</v>
      </c>
    </row>
    <row r="3" s="1" customFormat="1" ht="45" customHeight="1" spans="1:14">
      <c r="A3" s="8"/>
      <c r="B3" s="8"/>
      <c r="C3" s="8"/>
      <c r="D3" s="8"/>
      <c r="E3" s="11"/>
      <c r="F3" s="11"/>
      <c r="G3" s="12"/>
      <c r="H3" s="12"/>
      <c r="I3" s="12"/>
      <c r="J3" s="24"/>
      <c r="K3" s="8"/>
      <c r="L3" s="8"/>
      <c r="M3" s="8"/>
      <c r="N3" s="8"/>
    </row>
    <row r="4" s="2" customFormat="1" ht="30" customHeight="1" spans="1:14">
      <c r="A4" s="13" t="s">
        <v>11</v>
      </c>
      <c r="B4" s="13"/>
      <c r="C4" s="13"/>
      <c r="D4" s="13"/>
      <c r="E4" s="14">
        <f>SUM(E5:E101)</f>
        <v>16826.03232</v>
      </c>
      <c r="F4" s="14">
        <f>SUM(F5:F101)</f>
        <v>13061.03232</v>
      </c>
      <c r="G4" s="15">
        <f>SUM(G5:G5)</f>
        <v>0</v>
      </c>
      <c r="H4" s="15">
        <f>SUM(H5:H5)</f>
        <v>0</v>
      </c>
      <c r="I4" s="15">
        <f>SUM(I5:I5)</f>
        <v>0</v>
      </c>
      <c r="J4" s="15">
        <f>SUM(J5:J5)</f>
        <v>0</v>
      </c>
      <c r="K4" s="13"/>
      <c r="L4" s="13"/>
      <c r="M4" s="13"/>
      <c r="N4" s="13"/>
    </row>
    <row r="5" s="3" customFormat="1" ht="88" customHeight="1" spans="1:14">
      <c r="A5" s="16">
        <v>1</v>
      </c>
      <c r="B5" s="16" t="s">
        <v>12</v>
      </c>
      <c r="C5" s="16" t="s">
        <v>13</v>
      </c>
      <c r="D5" s="17" t="s">
        <v>14</v>
      </c>
      <c r="E5" s="18">
        <v>90</v>
      </c>
      <c r="F5" s="16">
        <v>90</v>
      </c>
      <c r="G5" s="16"/>
      <c r="H5" s="16"/>
      <c r="I5" s="16"/>
      <c r="J5" s="16"/>
      <c r="K5" s="16" t="s">
        <v>15</v>
      </c>
      <c r="L5" s="16" t="s">
        <v>16</v>
      </c>
      <c r="M5" s="16" t="s">
        <v>17</v>
      </c>
      <c r="N5" s="16"/>
    </row>
    <row r="6" ht="72" customHeight="1" spans="1:14">
      <c r="A6" s="16">
        <v>2</v>
      </c>
      <c r="B6" s="19" t="s">
        <v>18</v>
      </c>
      <c r="C6" s="19" t="s">
        <v>13</v>
      </c>
      <c r="D6" s="17" t="s">
        <v>14</v>
      </c>
      <c r="E6" s="18">
        <v>60</v>
      </c>
      <c r="F6" s="16">
        <v>60</v>
      </c>
      <c r="G6" s="16"/>
      <c r="H6" s="16"/>
      <c r="I6" s="19"/>
      <c r="J6" s="19"/>
      <c r="K6" s="16" t="s">
        <v>19</v>
      </c>
      <c r="L6" s="16" t="s">
        <v>20</v>
      </c>
      <c r="M6" s="16" t="s">
        <v>17</v>
      </c>
      <c r="N6" s="19"/>
    </row>
    <row r="7" ht="111" customHeight="1" spans="1:14">
      <c r="A7" s="16">
        <v>3</v>
      </c>
      <c r="B7" s="19" t="s">
        <v>21</v>
      </c>
      <c r="C7" s="19" t="s">
        <v>22</v>
      </c>
      <c r="D7" s="17" t="s">
        <v>14</v>
      </c>
      <c r="E7" s="18">
        <v>240</v>
      </c>
      <c r="F7" s="16">
        <v>240</v>
      </c>
      <c r="G7" s="16"/>
      <c r="H7" s="16"/>
      <c r="I7" s="19"/>
      <c r="J7" s="19"/>
      <c r="K7" s="16" t="s">
        <v>23</v>
      </c>
      <c r="L7" s="16" t="s">
        <v>24</v>
      </c>
      <c r="M7" s="16" t="s">
        <v>17</v>
      </c>
      <c r="N7" s="19"/>
    </row>
    <row r="8" ht="63" customHeight="1" spans="1:14">
      <c r="A8" s="16">
        <v>4</v>
      </c>
      <c r="B8" s="19" t="s">
        <v>25</v>
      </c>
      <c r="C8" s="19" t="s">
        <v>22</v>
      </c>
      <c r="D8" s="17" t="s">
        <v>14</v>
      </c>
      <c r="E8" s="18">
        <v>50</v>
      </c>
      <c r="F8" s="16">
        <v>50</v>
      </c>
      <c r="G8" s="16"/>
      <c r="H8" s="16"/>
      <c r="I8" s="19"/>
      <c r="J8" s="19"/>
      <c r="K8" s="16" t="s">
        <v>26</v>
      </c>
      <c r="L8" s="16" t="s">
        <v>27</v>
      </c>
      <c r="M8" s="16" t="s">
        <v>17</v>
      </c>
      <c r="N8" s="19"/>
    </row>
    <row r="9" ht="99" customHeight="1" spans="1:14">
      <c r="A9" s="16">
        <v>5</v>
      </c>
      <c r="B9" s="19" t="s">
        <v>28</v>
      </c>
      <c r="C9" s="19" t="s">
        <v>13</v>
      </c>
      <c r="D9" s="17" t="s">
        <v>14</v>
      </c>
      <c r="E9" s="18">
        <v>60</v>
      </c>
      <c r="F9" s="16">
        <v>60</v>
      </c>
      <c r="G9" s="16"/>
      <c r="H9" s="16"/>
      <c r="I9" s="19"/>
      <c r="J9" s="19"/>
      <c r="K9" s="16" t="s">
        <v>29</v>
      </c>
      <c r="L9" s="16" t="s">
        <v>30</v>
      </c>
      <c r="M9" s="16" t="s">
        <v>17</v>
      </c>
      <c r="N9" s="19"/>
    </row>
    <row r="10" ht="120" customHeight="1" spans="1:14">
      <c r="A10" s="16">
        <v>6</v>
      </c>
      <c r="B10" s="19" t="s">
        <v>31</v>
      </c>
      <c r="C10" s="19" t="s">
        <v>13</v>
      </c>
      <c r="D10" s="17" t="s">
        <v>14</v>
      </c>
      <c r="E10" s="18">
        <v>3700</v>
      </c>
      <c r="F10" s="16">
        <v>1200</v>
      </c>
      <c r="G10" s="16"/>
      <c r="H10" s="16"/>
      <c r="I10" s="19"/>
      <c r="J10" s="19"/>
      <c r="K10" s="16" t="s">
        <v>32</v>
      </c>
      <c r="L10" s="16" t="s">
        <v>33</v>
      </c>
      <c r="M10" s="16" t="s">
        <v>17</v>
      </c>
      <c r="N10" s="19"/>
    </row>
    <row r="11" ht="95" customHeight="1" spans="1:14">
      <c r="A11" s="16">
        <v>7</v>
      </c>
      <c r="B11" s="19" t="s">
        <v>34</v>
      </c>
      <c r="C11" s="19" t="s">
        <v>35</v>
      </c>
      <c r="D11" s="17" t="s">
        <v>14</v>
      </c>
      <c r="E11" s="18">
        <v>1500</v>
      </c>
      <c r="F11" s="16">
        <v>1200</v>
      </c>
      <c r="G11" s="16"/>
      <c r="H11" s="16"/>
      <c r="I11" s="19"/>
      <c r="J11" s="19"/>
      <c r="K11" s="16" t="s">
        <v>36</v>
      </c>
      <c r="L11" s="16" t="s">
        <v>37</v>
      </c>
      <c r="M11" s="16" t="s">
        <v>17</v>
      </c>
      <c r="N11" s="19"/>
    </row>
    <row r="12" ht="86" customHeight="1" spans="1:14">
      <c r="A12" s="16">
        <v>8</v>
      </c>
      <c r="B12" s="19" t="s">
        <v>38</v>
      </c>
      <c r="C12" s="19" t="s">
        <v>13</v>
      </c>
      <c r="D12" s="17" t="s">
        <v>14</v>
      </c>
      <c r="E12" s="18">
        <v>200</v>
      </c>
      <c r="F12" s="16">
        <v>200</v>
      </c>
      <c r="G12" s="16"/>
      <c r="H12" s="16"/>
      <c r="I12" s="19"/>
      <c r="J12" s="19"/>
      <c r="K12" s="16" t="s">
        <v>39</v>
      </c>
      <c r="L12" s="16" t="s">
        <v>40</v>
      </c>
      <c r="M12" s="16" t="s">
        <v>17</v>
      </c>
      <c r="N12" s="19"/>
    </row>
    <row r="13" customHeight="1" spans="1:14">
      <c r="A13" s="16">
        <v>9</v>
      </c>
      <c r="B13" s="19" t="s">
        <v>41</v>
      </c>
      <c r="C13" s="19" t="s">
        <v>42</v>
      </c>
      <c r="D13" s="17" t="s">
        <v>14</v>
      </c>
      <c r="E13" s="18">
        <v>60</v>
      </c>
      <c r="F13" s="16">
        <v>60</v>
      </c>
      <c r="G13" s="16"/>
      <c r="H13" s="16"/>
      <c r="I13" s="19"/>
      <c r="J13" s="19"/>
      <c r="K13" s="16" t="s">
        <v>43</v>
      </c>
      <c r="L13" s="16" t="s">
        <v>44</v>
      </c>
      <c r="M13" s="16" t="s">
        <v>17</v>
      </c>
      <c r="N13" s="19"/>
    </row>
    <row r="14" ht="76" customHeight="1" spans="1:14">
      <c r="A14" s="16">
        <v>10</v>
      </c>
      <c r="B14" s="19" t="s">
        <v>45</v>
      </c>
      <c r="C14" s="19" t="s">
        <v>46</v>
      </c>
      <c r="D14" s="17" t="s">
        <v>14</v>
      </c>
      <c r="E14" s="18">
        <v>300</v>
      </c>
      <c r="F14" s="16">
        <v>300</v>
      </c>
      <c r="G14" s="16"/>
      <c r="H14" s="16"/>
      <c r="I14" s="19"/>
      <c r="J14" s="19"/>
      <c r="K14" s="16" t="s">
        <v>47</v>
      </c>
      <c r="L14" s="16" t="s">
        <v>48</v>
      </c>
      <c r="M14" s="16" t="s">
        <v>17</v>
      </c>
      <c r="N14" s="19"/>
    </row>
    <row r="15" ht="87" customHeight="1" spans="1:14">
      <c r="A15" s="16">
        <v>11</v>
      </c>
      <c r="B15" s="19" t="s">
        <v>49</v>
      </c>
      <c r="C15" s="19" t="s">
        <v>13</v>
      </c>
      <c r="D15" s="17" t="s">
        <v>14</v>
      </c>
      <c r="E15" s="18">
        <v>220</v>
      </c>
      <c r="F15" s="16">
        <v>220</v>
      </c>
      <c r="G15" s="16"/>
      <c r="H15" s="16"/>
      <c r="I15" s="19"/>
      <c r="J15" s="19"/>
      <c r="K15" s="16" t="s">
        <v>50</v>
      </c>
      <c r="L15" s="16" t="s">
        <v>51</v>
      </c>
      <c r="M15" s="16" t="s">
        <v>17</v>
      </c>
      <c r="N15" s="19"/>
    </row>
    <row r="16" ht="67" customHeight="1" spans="1:14">
      <c r="A16" s="16">
        <v>12</v>
      </c>
      <c r="B16" s="19" t="s">
        <v>52</v>
      </c>
      <c r="C16" s="19" t="s">
        <v>13</v>
      </c>
      <c r="D16" s="17" t="s">
        <v>14</v>
      </c>
      <c r="E16" s="18">
        <v>150</v>
      </c>
      <c r="F16" s="16">
        <v>150</v>
      </c>
      <c r="G16" s="16"/>
      <c r="H16" s="16"/>
      <c r="I16" s="19"/>
      <c r="J16" s="19"/>
      <c r="K16" s="16" t="s">
        <v>53</v>
      </c>
      <c r="L16" s="16" t="s">
        <v>54</v>
      </c>
      <c r="M16" s="16" t="s">
        <v>17</v>
      </c>
      <c r="N16" s="19"/>
    </row>
    <row r="17" ht="59" customHeight="1" spans="1:14">
      <c r="A17" s="16">
        <v>13</v>
      </c>
      <c r="B17" s="19" t="s">
        <v>55</v>
      </c>
      <c r="C17" s="19" t="s">
        <v>13</v>
      </c>
      <c r="D17" s="17" t="s">
        <v>14</v>
      </c>
      <c r="E17" s="18">
        <v>15.09312</v>
      </c>
      <c r="F17" s="16">
        <v>15.09312</v>
      </c>
      <c r="G17" s="16"/>
      <c r="H17" s="16"/>
      <c r="I17" s="19"/>
      <c r="J17" s="19"/>
      <c r="K17" s="16" t="s">
        <v>56</v>
      </c>
      <c r="L17" s="16" t="s">
        <v>57</v>
      </c>
      <c r="M17" s="16" t="s">
        <v>17</v>
      </c>
      <c r="N17" s="19"/>
    </row>
    <row r="18" ht="104" customHeight="1" spans="1:14">
      <c r="A18" s="16">
        <v>14</v>
      </c>
      <c r="B18" s="19" t="s">
        <v>58</v>
      </c>
      <c r="C18" s="19" t="s">
        <v>59</v>
      </c>
      <c r="D18" s="17" t="s">
        <v>14</v>
      </c>
      <c r="E18" s="18">
        <v>109.5</v>
      </c>
      <c r="F18" s="16">
        <v>109.5</v>
      </c>
      <c r="G18" s="16"/>
      <c r="H18" s="16"/>
      <c r="I18" s="19"/>
      <c r="J18" s="19"/>
      <c r="K18" s="16" t="s">
        <v>60</v>
      </c>
      <c r="L18" s="16" t="s">
        <v>61</v>
      </c>
      <c r="M18" s="16" t="s">
        <v>17</v>
      </c>
      <c r="N18" s="19"/>
    </row>
    <row r="19" ht="60" customHeight="1" spans="1:14">
      <c r="A19" s="16">
        <v>15</v>
      </c>
      <c r="B19" s="19" t="s">
        <v>62</v>
      </c>
      <c r="C19" s="19" t="s">
        <v>13</v>
      </c>
      <c r="D19" s="17" t="s">
        <v>14</v>
      </c>
      <c r="E19" s="18">
        <v>100</v>
      </c>
      <c r="F19" s="16">
        <v>100</v>
      </c>
      <c r="G19" s="16"/>
      <c r="H19" s="16"/>
      <c r="I19" s="19"/>
      <c r="J19" s="19"/>
      <c r="K19" s="16" t="s">
        <v>63</v>
      </c>
      <c r="L19" s="16" t="s">
        <v>64</v>
      </c>
      <c r="M19" s="16" t="s">
        <v>17</v>
      </c>
      <c r="N19" s="19"/>
    </row>
    <row r="20" ht="78" customHeight="1" spans="1:14">
      <c r="A20" s="16">
        <v>16</v>
      </c>
      <c r="B20" s="19" t="s">
        <v>65</v>
      </c>
      <c r="C20" s="19" t="s">
        <v>66</v>
      </c>
      <c r="D20" s="17" t="s">
        <v>14</v>
      </c>
      <c r="E20" s="18">
        <v>40</v>
      </c>
      <c r="F20" s="16">
        <v>40</v>
      </c>
      <c r="G20" s="16"/>
      <c r="H20" s="16"/>
      <c r="I20" s="19"/>
      <c r="J20" s="19"/>
      <c r="K20" s="16" t="s">
        <v>67</v>
      </c>
      <c r="L20" s="16" t="s">
        <v>68</v>
      </c>
      <c r="M20" s="16" t="s">
        <v>17</v>
      </c>
      <c r="N20" s="19"/>
    </row>
    <row r="21" ht="135" customHeight="1" spans="1:14">
      <c r="A21" s="16">
        <v>17</v>
      </c>
      <c r="B21" s="19" t="s">
        <v>69</v>
      </c>
      <c r="C21" s="19" t="s">
        <v>70</v>
      </c>
      <c r="D21" s="17" t="s">
        <v>71</v>
      </c>
      <c r="E21" s="18">
        <v>180</v>
      </c>
      <c r="F21" s="16">
        <v>180</v>
      </c>
      <c r="G21" s="16"/>
      <c r="H21" s="16"/>
      <c r="I21" s="19"/>
      <c r="J21" s="19"/>
      <c r="K21" s="16" t="s">
        <v>72</v>
      </c>
      <c r="L21" s="16" t="s">
        <v>73</v>
      </c>
      <c r="M21" s="16" t="s">
        <v>17</v>
      </c>
      <c r="N21" s="19"/>
    </row>
    <row r="22" ht="154" customHeight="1" spans="1:14">
      <c r="A22" s="16">
        <v>18</v>
      </c>
      <c r="B22" s="19" t="s">
        <v>74</v>
      </c>
      <c r="C22" s="19" t="s">
        <v>70</v>
      </c>
      <c r="D22" s="17" t="s">
        <v>71</v>
      </c>
      <c r="E22" s="18">
        <v>120</v>
      </c>
      <c r="F22" s="16">
        <v>120</v>
      </c>
      <c r="G22" s="16"/>
      <c r="H22" s="16"/>
      <c r="I22" s="19"/>
      <c r="J22" s="19"/>
      <c r="K22" s="16" t="s">
        <v>75</v>
      </c>
      <c r="L22" s="16" t="s">
        <v>76</v>
      </c>
      <c r="M22" s="16" t="s">
        <v>17</v>
      </c>
      <c r="N22" s="19"/>
    </row>
    <row r="23" customHeight="1" spans="1:14">
      <c r="A23" s="16">
        <v>19</v>
      </c>
      <c r="B23" s="19" t="s">
        <v>77</v>
      </c>
      <c r="C23" s="19" t="s">
        <v>70</v>
      </c>
      <c r="D23" s="17" t="s">
        <v>78</v>
      </c>
      <c r="E23" s="18">
        <v>144</v>
      </c>
      <c r="F23" s="16">
        <v>144</v>
      </c>
      <c r="G23" s="16"/>
      <c r="H23" s="16"/>
      <c r="I23" s="19"/>
      <c r="J23" s="19"/>
      <c r="K23" s="16" t="s">
        <v>79</v>
      </c>
      <c r="L23" s="16" t="s">
        <v>80</v>
      </c>
      <c r="M23" s="16" t="s">
        <v>17</v>
      </c>
      <c r="N23" s="19"/>
    </row>
    <row r="24" ht="70" customHeight="1" spans="1:14">
      <c r="A24" s="16">
        <v>20</v>
      </c>
      <c r="B24" s="19" t="s">
        <v>77</v>
      </c>
      <c r="C24" s="19" t="s">
        <v>70</v>
      </c>
      <c r="D24" s="17" t="s">
        <v>81</v>
      </c>
      <c r="E24" s="18">
        <v>120</v>
      </c>
      <c r="F24" s="16">
        <v>120</v>
      </c>
      <c r="G24" s="16"/>
      <c r="H24" s="16"/>
      <c r="I24" s="19"/>
      <c r="J24" s="19"/>
      <c r="K24" s="16" t="s">
        <v>82</v>
      </c>
      <c r="L24" s="16" t="s">
        <v>83</v>
      </c>
      <c r="M24" s="16" t="s">
        <v>17</v>
      </c>
      <c r="N24" s="19"/>
    </row>
    <row r="25" ht="114" customHeight="1" spans="1:14">
      <c r="A25" s="16">
        <v>21</v>
      </c>
      <c r="B25" s="19" t="s">
        <v>84</v>
      </c>
      <c r="C25" s="19" t="s">
        <v>85</v>
      </c>
      <c r="D25" s="17" t="s">
        <v>86</v>
      </c>
      <c r="E25" s="18">
        <v>98.43</v>
      </c>
      <c r="F25" s="16">
        <v>98.43</v>
      </c>
      <c r="G25" s="16"/>
      <c r="H25" s="16"/>
      <c r="I25" s="19"/>
      <c r="J25" s="19"/>
      <c r="K25" s="16" t="s">
        <v>87</v>
      </c>
      <c r="L25" s="16" t="s">
        <v>88</v>
      </c>
      <c r="M25" s="16" t="s">
        <v>17</v>
      </c>
      <c r="N25" s="19"/>
    </row>
    <row r="26" ht="109" customHeight="1" spans="1:14">
      <c r="A26" s="16">
        <v>22</v>
      </c>
      <c r="B26" s="19" t="s">
        <v>89</v>
      </c>
      <c r="C26" s="19" t="s">
        <v>85</v>
      </c>
      <c r="D26" s="17" t="s">
        <v>86</v>
      </c>
      <c r="E26" s="18">
        <v>191.06</v>
      </c>
      <c r="F26" s="16">
        <v>191.06</v>
      </c>
      <c r="G26" s="16"/>
      <c r="H26" s="16"/>
      <c r="I26" s="19"/>
      <c r="J26" s="19"/>
      <c r="K26" s="16" t="s">
        <v>90</v>
      </c>
      <c r="L26" s="16" t="s">
        <v>91</v>
      </c>
      <c r="M26" s="16" t="s">
        <v>17</v>
      </c>
      <c r="N26" s="19"/>
    </row>
    <row r="27" ht="162" customHeight="1" spans="1:14">
      <c r="A27" s="16">
        <v>23</v>
      </c>
      <c r="B27" s="19" t="s">
        <v>92</v>
      </c>
      <c r="C27" s="19" t="s">
        <v>85</v>
      </c>
      <c r="D27" s="17" t="s">
        <v>93</v>
      </c>
      <c r="E27" s="18">
        <v>60</v>
      </c>
      <c r="F27" s="16">
        <v>60</v>
      </c>
      <c r="G27" s="16"/>
      <c r="H27" s="16"/>
      <c r="I27" s="19"/>
      <c r="J27" s="19"/>
      <c r="K27" s="16" t="s">
        <v>94</v>
      </c>
      <c r="L27" s="16" t="s">
        <v>95</v>
      </c>
      <c r="M27" s="16" t="s">
        <v>17</v>
      </c>
      <c r="N27" s="19"/>
    </row>
    <row r="28" ht="97" customHeight="1" spans="1:14">
      <c r="A28" s="16">
        <v>24</v>
      </c>
      <c r="B28" s="19" t="s">
        <v>96</v>
      </c>
      <c r="C28" s="19" t="s">
        <v>85</v>
      </c>
      <c r="D28" s="17" t="s">
        <v>97</v>
      </c>
      <c r="E28" s="18">
        <v>50</v>
      </c>
      <c r="F28" s="16">
        <v>50</v>
      </c>
      <c r="G28" s="16"/>
      <c r="H28" s="16"/>
      <c r="I28" s="19"/>
      <c r="J28" s="19"/>
      <c r="K28" s="16" t="s">
        <v>98</v>
      </c>
      <c r="L28" s="16" t="s">
        <v>99</v>
      </c>
      <c r="M28" s="16" t="s">
        <v>17</v>
      </c>
      <c r="N28" s="19"/>
    </row>
    <row r="29" customHeight="1" spans="1:14">
      <c r="A29" s="16">
        <v>25</v>
      </c>
      <c r="B29" s="19" t="s">
        <v>100</v>
      </c>
      <c r="C29" s="19" t="s">
        <v>85</v>
      </c>
      <c r="D29" s="17" t="s">
        <v>101</v>
      </c>
      <c r="E29" s="18">
        <v>42</v>
      </c>
      <c r="F29" s="16">
        <v>42</v>
      </c>
      <c r="G29" s="16"/>
      <c r="H29" s="16"/>
      <c r="I29" s="19"/>
      <c r="J29" s="19"/>
      <c r="K29" s="16" t="s">
        <v>102</v>
      </c>
      <c r="L29" s="16" t="s">
        <v>103</v>
      </c>
      <c r="M29" s="16" t="s">
        <v>17</v>
      </c>
      <c r="N29" s="19"/>
    </row>
    <row r="30" customHeight="1" spans="1:14">
      <c r="A30" s="16">
        <v>26</v>
      </c>
      <c r="B30" s="19" t="s">
        <v>96</v>
      </c>
      <c r="C30" s="19" t="s">
        <v>85</v>
      </c>
      <c r="D30" s="17" t="s">
        <v>101</v>
      </c>
      <c r="E30" s="18">
        <v>22.08</v>
      </c>
      <c r="F30" s="16">
        <v>22.08</v>
      </c>
      <c r="G30" s="16"/>
      <c r="H30" s="16"/>
      <c r="I30" s="19"/>
      <c r="J30" s="19"/>
      <c r="K30" s="16" t="s">
        <v>104</v>
      </c>
      <c r="L30" s="16" t="s">
        <v>105</v>
      </c>
      <c r="M30" s="16" t="s">
        <v>17</v>
      </c>
      <c r="N30" s="19"/>
    </row>
    <row r="31" ht="87" customHeight="1" spans="1:14">
      <c r="A31" s="16">
        <v>27</v>
      </c>
      <c r="B31" s="19" t="s">
        <v>106</v>
      </c>
      <c r="C31" s="19" t="s">
        <v>85</v>
      </c>
      <c r="D31" s="17" t="s">
        <v>101</v>
      </c>
      <c r="E31" s="18">
        <v>140</v>
      </c>
      <c r="F31" s="16">
        <v>140</v>
      </c>
      <c r="G31" s="16"/>
      <c r="H31" s="16"/>
      <c r="I31" s="19"/>
      <c r="J31" s="19"/>
      <c r="K31" s="16" t="s">
        <v>107</v>
      </c>
      <c r="L31" s="16" t="s">
        <v>108</v>
      </c>
      <c r="M31" s="16" t="s">
        <v>17</v>
      </c>
      <c r="N31" s="19"/>
    </row>
    <row r="32" ht="127" customHeight="1" spans="1:14">
      <c r="A32" s="16">
        <v>28</v>
      </c>
      <c r="B32" s="19" t="s">
        <v>77</v>
      </c>
      <c r="C32" s="19" t="s">
        <v>109</v>
      </c>
      <c r="D32" s="17" t="s">
        <v>110</v>
      </c>
      <c r="E32" s="18">
        <v>228</v>
      </c>
      <c r="F32" s="16">
        <v>228</v>
      </c>
      <c r="G32" s="16"/>
      <c r="H32" s="16"/>
      <c r="I32" s="19"/>
      <c r="J32" s="19"/>
      <c r="K32" s="16" t="s">
        <v>111</v>
      </c>
      <c r="L32" s="16" t="s">
        <v>112</v>
      </c>
      <c r="M32" s="16" t="s">
        <v>17</v>
      </c>
      <c r="N32" s="19"/>
    </row>
    <row r="33" ht="125" customHeight="1" spans="1:14">
      <c r="A33" s="16">
        <v>29</v>
      </c>
      <c r="B33" s="16" t="s">
        <v>38</v>
      </c>
      <c r="C33" s="19" t="s">
        <v>109</v>
      </c>
      <c r="D33" s="17" t="s">
        <v>113</v>
      </c>
      <c r="E33" s="18">
        <v>8</v>
      </c>
      <c r="F33" s="16">
        <v>8</v>
      </c>
      <c r="G33" s="16"/>
      <c r="H33" s="16"/>
      <c r="I33" s="19"/>
      <c r="J33" s="19"/>
      <c r="K33" s="16" t="s">
        <v>114</v>
      </c>
      <c r="L33" s="16" t="s">
        <v>115</v>
      </c>
      <c r="M33" s="16" t="s">
        <v>17</v>
      </c>
      <c r="N33" s="19"/>
    </row>
    <row r="34" ht="141" customHeight="1" spans="1:14">
      <c r="A34" s="16">
        <v>30</v>
      </c>
      <c r="B34" s="19" t="s">
        <v>77</v>
      </c>
      <c r="C34" s="19" t="s">
        <v>109</v>
      </c>
      <c r="D34" s="17" t="s">
        <v>116</v>
      </c>
      <c r="E34" s="18">
        <v>176</v>
      </c>
      <c r="F34" s="16">
        <v>176</v>
      </c>
      <c r="G34" s="16"/>
      <c r="H34" s="16"/>
      <c r="I34" s="19"/>
      <c r="J34" s="19"/>
      <c r="K34" s="16" t="s">
        <v>117</v>
      </c>
      <c r="L34" s="16" t="s">
        <v>118</v>
      </c>
      <c r="M34" s="16" t="s">
        <v>17</v>
      </c>
      <c r="N34" s="19"/>
    </row>
    <row r="35" ht="128" customHeight="1" spans="1:14">
      <c r="A35" s="16">
        <v>31</v>
      </c>
      <c r="B35" s="19" t="s">
        <v>77</v>
      </c>
      <c r="C35" s="19" t="s">
        <v>109</v>
      </c>
      <c r="D35" s="17" t="s">
        <v>119</v>
      </c>
      <c r="E35" s="18">
        <v>108</v>
      </c>
      <c r="F35" s="16">
        <v>108</v>
      </c>
      <c r="G35" s="16"/>
      <c r="H35" s="16"/>
      <c r="I35" s="19"/>
      <c r="J35" s="19"/>
      <c r="K35" s="16" t="s">
        <v>120</v>
      </c>
      <c r="L35" s="16" t="s">
        <v>121</v>
      </c>
      <c r="M35" s="16" t="s">
        <v>17</v>
      </c>
      <c r="N35" s="19"/>
    </row>
    <row r="36" ht="78" customHeight="1" spans="1:14">
      <c r="A36" s="16">
        <v>32</v>
      </c>
      <c r="B36" s="16" t="s">
        <v>96</v>
      </c>
      <c r="C36" s="19" t="s">
        <v>109</v>
      </c>
      <c r="D36" s="17" t="s">
        <v>122</v>
      </c>
      <c r="E36" s="18">
        <v>40</v>
      </c>
      <c r="F36" s="16">
        <v>40</v>
      </c>
      <c r="G36" s="16"/>
      <c r="H36" s="16"/>
      <c r="I36" s="19"/>
      <c r="J36" s="19"/>
      <c r="K36" s="16" t="s">
        <v>123</v>
      </c>
      <c r="L36" s="16" t="s">
        <v>124</v>
      </c>
      <c r="M36" s="16" t="s">
        <v>17</v>
      </c>
      <c r="N36" s="19"/>
    </row>
    <row r="37" ht="125" customHeight="1" spans="1:14">
      <c r="A37" s="16">
        <v>33</v>
      </c>
      <c r="B37" s="19" t="s">
        <v>106</v>
      </c>
      <c r="C37" s="19" t="s">
        <v>125</v>
      </c>
      <c r="D37" s="17" t="s">
        <v>126</v>
      </c>
      <c r="E37" s="18">
        <v>140</v>
      </c>
      <c r="F37" s="16">
        <v>140</v>
      </c>
      <c r="G37" s="16"/>
      <c r="H37" s="16"/>
      <c r="I37" s="19"/>
      <c r="J37" s="19"/>
      <c r="K37" s="16" t="s">
        <v>127</v>
      </c>
      <c r="L37" s="16" t="s">
        <v>128</v>
      </c>
      <c r="M37" s="16" t="s">
        <v>17</v>
      </c>
      <c r="N37" s="19"/>
    </row>
    <row r="38" ht="79" customHeight="1" spans="1:14">
      <c r="A38" s="16">
        <v>34</v>
      </c>
      <c r="B38" s="19" t="s">
        <v>129</v>
      </c>
      <c r="C38" s="19" t="s">
        <v>125</v>
      </c>
      <c r="D38" s="17" t="s">
        <v>126</v>
      </c>
      <c r="E38" s="18">
        <v>50</v>
      </c>
      <c r="F38" s="16">
        <v>50</v>
      </c>
      <c r="G38" s="16"/>
      <c r="H38" s="16"/>
      <c r="I38" s="19"/>
      <c r="J38" s="19"/>
      <c r="K38" s="16" t="s">
        <v>130</v>
      </c>
      <c r="L38" s="16" t="s">
        <v>131</v>
      </c>
      <c r="M38" s="16" t="s">
        <v>17</v>
      </c>
      <c r="N38" s="19"/>
    </row>
    <row r="39" ht="100" customHeight="1" spans="1:14">
      <c r="A39" s="16">
        <v>35</v>
      </c>
      <c r="B39" s="19" t="s">
        <v>96</v>
      </c>
      <c r="C39" s="19" t="s">
        <v>125</v>
      </c>
      <c r="D39" s="17" t="s">
        <v>126</v>
      </c>
      <c r="E39" s="18">
        <v>30</v>
      </c>
      <c r="F39" s="16">
        <v>30</v>
      </c>
      <c r="G39" s="16"/>
      <c r="H39" s="16"/>
      <c r="I39" s="19"/>
      <c r="J39" s="19"/>
      <c r="K39" s="16" t="s">
        <v>132</v>
      </c>
      <c r="L39" s="16" t="s">
        <v>133</v>
      </c>
      <c r="M39" s="16" t="s">
        <v>17</v>
      </c>
      <c r="N39" s="19"/>
    </row>
    <row r="40" ht="132" customHeight="1" spans="1:14">
      <c r="A40" s="16">
        <v>36</v>
      </c>
      <c r="B40" s="19" t="s">
        <v>96</v>
      </c>
      <c r="C40" s="19" t="s">
        <v>125</v>
      </c>
      <c r="D40" s="17" t="s">
        <v>126</v>
      </c>
      <c r="E40" s="18">
        <v>96</v>
      </c>
      <c r="F40" s="16">
        <v>96</v>
      </c>
      <c r="G40" s="16"/>
      <c r="H40" s="16"/>
      <c r="I40" s="19"/>
      <c r="J40" s="19"/>
      <c r="K40" s="16" t="s">
        <v>134</v>
      </c>
      <c r="L40" s="16" t="s">
        <v>135</v>
      </c>
      <c r="M40" s="16" t="s">
        <v>17</v>
      </c>
      <c r="N40" s="19"/>
    </row>
    <row r="41" ht="125" customHeight="1" spans="1:14">
      <c r="A41" s="16">
        <v>37</v>
      </c>
      <c r="B41" s="19" t="s">
        <v>77</v>
      </c>
      <c r="C41" s="19" t="s">
        <v>125</v>
      </c>
      <c r="D41" s="17" t="s">
        <v>136</v>
      </c>
      <c r="E41" s="20">
        <v>90</v>
      </c>
      <c r="F41" s="16">
        <v>90</v>
      </c>
      <c r="G41" s="16"/>
      <c r="H41" s="16"/>
      <c r="I41" s="19"/>
      <c r="J41" s="19"/>
      <c r="K41" s="16" t="s">
        <v>137</v>
      </c>
      <c r="L41" s="16" t="s">
        <v>138</v>
      </c>
      <c r="M41" s="16" t="s">
        <v>17</v>
      </c>
      <c r="N41" s="19"/>
    </row>
    <row r="42" ht="108" customHeight="1" spans="1:14">
      <c r="A42" s="16">
        <v>38</v>
      </c>
      <c r="B42" s="19" t="s">
        <v>77</v>
      </c>
      <c r="C42" s="19" t="s">
        <v>125</v>
      </c>
      <c r="D42" s="17" t="s">
        <v>139</v>
      </c>
      <c r="E42" s="18">
        <v>56</v>
      </c>
      <c r="F42" s="16">
        <v>56</v>
      </c>
      <c r="G42" s="16"/>
      <c r="H42" s="16"/>
      <c r="I42" s="19"/>
      <c r="J42" s="19"/>
      <c r="K42" s="16" t="s">
        <v>140</v>
      </c>
      <c r="L42" s="16" t="s">
        <v>141</v>
      </c>
      <c r="M42" s="16" t="s">
        <v>17</v>
      </c>
      <c r="N42" s="19"/>
    </row>
    <row r="43" ht="119" customHeight="1" spans="1:14">
      <c r="A43" s="16">
        <v>39</v>
      </c>
      <c r="B43" s="19" t="s">
        <v>106</v>
      </c>
      <c r="C43" s="19" t="s">
        <v>125</v>
      </c>
      <c r="D43" s="17" t="s">
        <v>142</v>
      </c>
      <c r="E43" s="18">
        <v>44</v>
      </c>
      <c r="F43" s="16">
        <v>44</v>
      </c>
      <c r="G43" s="16"/>
      <c r="H43" s="16"/>
      <c r="I43" s="19"/>
      <c r="J43" s="19"/>
      <c r="K43" s="16" t="s">
        <v>143</v>
      </c>
      <c r="L43" s="16" t="s">
        <v>144</v>
      </c>
      <c r="M43" s="16" t="s">
        <v>17</v>
      </c>
      <c r="N43" s="19"/>
    </row>
    <row r="44" ht="99" customHeight="1" spans="1:14">
      <c r="A44" s="16">
        <v>40</v>
      </c>
      <c r="B44" s="19" t="s">
        <v>77</v>
      </c>
      <c r="C44" s="19" t="s">
        <v>125</v>
      </c>
      <c r="D44" s="19" t="s">
        <v>145</v>
      </c>
      <c r="E44" s="19">
        <v>120</v>
      </c>
      <c r="F44" s="19">
        <v>120</v>
      </c>
      <c r="G44" s="19"/>
      <c r="H44" s="19"/>
      <c r="I44" s="19"/>
      <c r="J44" s="19"/>
      <c r="K44" s="16" t="s">
        <v>146</v>
      </c>
      <c r="L44" s="16" t="s">
        <v>147</v>
      </c>
      <c r="M44" s="16" t="s">
        <v>17</v>
      </c>
      <c r="N44" s="19"/>
    </row>
    <row r="45" ht="117" customHeight="1" spans="1:14">
      <c r="A45" s="16">
        <v>41</v>
      </c>
      <c r="B45" s="19" t="s">
        <v>77</v>
      </c>
      <c r="C45" s="19" t="s">
        <v>148</v>
      </c>
      <c r="D45" s="19" t="s">
        <v>149</v>
      </c>
      <c r="E45" s="19">
        <v>240</v>
      </c>
      <c r="F45" s="19">
        <v>230</v>
      </c>
      <c r="G45" s="19"/>
      <c r="H45" s="19"/>
      <c r="I45" s="19"/>
      <c r="J45" s="19"/>
      <c r="K45" s="16" t="s">
        <v>150</v>
      </c>
      <c r="L45" s="16" t="s">
        <v>151</v>
      </c>
      <c r="M45" s="16" t="s">
        <v>17</v>
      </c>
      <c r="N45" s="19"/>
    </row>
    <row r="46" ht="145" customHeight="1" spans="1:14">
      <c r="A46" s="16">
        <v>42</v>
      </c>
      <c r="B46" s="21" t="s">
        <v>152</v>
      </c>
      <c r="C46" s="21" t="s">
        <v>153</v>
      </c>
      <c r="D46" s="21" t="s">
        <v>154</v>
      </c>
      <c r="E46" s="22">
        <v>400</v>
      </c>
      <c r="F46" s="22">
        <v>400</v>
      </c>
      <c r="G46" s="22"/>
      <c r="H46" s="22"/>
      <c r="I46" s="21"/>
      <c r="J46" s="21"/>
      <c r="K46" s="16" t="s">
        <v>155</v>
      </c>
      <c r="L46" s="16" t="s">
        <v>156</v>
      </c>
      <c r="M46" s="16" t="s">
        <v>17</v>
      </c>
      <c r="N46" s="21"/>
    </row>
    <row r="47" ht="120" customHeight="1" spans="1:14">
      <c r="A47" s="16">
        <v>43</v>
      </c>
      <c r="B47" s="21" t="s">
        <v>129</v>
      </c>
      <c r="C47" s="21" t="s">
        <v>153</v>
      </c>
      <c r="D47" s="21" t="s">
        <v>157</v>
      </c>
      <c r="E47" s="22">
        <v>150</v>
      </c>
      <c r="F47" s="22">
        <v>150</v>
      </c>
      <c r="G47" s="22"/>
      <c r="H47" s="22"/>
      <c r="I47" s="21"/>
      <c r="J47" s="21"/>
      <c r="K47" s="16" t="s">
        <v>158</v>
      </c>
      <c r="L47" s="16" t="s">
        <v>159</v>
      </c>
      <c r="M47" s="16" t="s">
        <v>17</v>
      </c>
      <c r="N47" s="21"/>
    </row>
    <row r="48" ht="97" customHeight="1" spans="1:14">
      <c r="A48" s="16">
        <v>44</v>
      </c>
      <c r="B48" s="21" t="s">
        <v>129</v>
      </c>
      <c r="C48" s="21" t="s">
        <v>153</v>
      </c>
      <c r="D48" s="21" t="s">
        <v>160</v>
      </c>
      <c r="E48" s="22">
        <v>35</v>
      </c>
      <c r="F48" s="22">
        <v>35</v>
      </c>
      <c r="G48" s="22"/>
      <c r="H48" s="22"/>
      <c r="I48" s="21"/>
      <c r="J48" s="21"/>
      <c r="K48" s="16" t="s">
        <v>161</v>
      </c>
      <c r="L48" s="16" t="s">
        <v>159</v>
      </c>
      <c r="M48" s="16" t="s">
        <v>17</v>
      </c>
      <c r="N48" s="21"/>
    </row>
    <row r="49" customHeight="1" spans="1:14">
      <c r="A49" s="16">
        <v>45</v>
      </c>
      <c r="B49" s="21" t="s">
        <v>129</v>
      </c>
      <c r="C49" s="21" t="s">
        <v>153</v>
      </c>
      <c r="D49" s="21" t="s">
        <v>162</v>
      </c>
      <c r="E49" s="22">
        <v>100</v>
      </c>
      <c r="F49" s="22">
        <v>100</v>
      </c>
      <c r="G49" s="22"/>
      <c r="H49" s="22"/>
      <c r="I49" s="21"/>
      <c r="J49" s="21"/>
      <c r="K49" s="16" t="s">
        <v>163</v>
      </c>
      <c r="L49" s="16" t="s">
        <v>164</v>
      </c>
      <c r="M49" s="16" t="s">
        <v>17</v>
      </c>
      <c r="N49" s="21"/>
    </row>
    <row r="50" ht="100" customHeight="1" spans="1:14">
      <c r="A50" s="16">
        <v>46</v>
      </c>
      <c r="B50" s="21" t="s">
        <v>165</v>
      </c>
      <c r="C50" s="21" t="s">
        <v>153</v>
      </c>
      <c r="D50" s="21" t="s">
        <v>157</v>
      </c>
      <c r="E50" s="22">
        <v>30</v>
      </c>
      <c r="F50" s="22">
        <v>30</v>
      </c>
      <c r="G50" s="22"/>
      <c r="H50" s="22"/>
      <c r="I50" s="21"/>
      <c r="J50" s="21"/>
      <c r="K50" s="16" t="s">
        <v>166</v>
      </c>
      <c r="L50" s="16" t="s">
        <v>167</v>
      </c>
      <c r="M50" s="16" t="s">
        <v>17</v>
      </c>
      <c r="N50" s="21"/>
    </row>
    <row r="51" ht="100" customHeight="1" spans="1:14">
      <c r="A51" s="16">
        <v>47</v>
      </c>
      <c r="B51" s="21" t="s">
        <v>165</v>
      </c>
      <c r="C51" s="21" t="s">
        <v>153</v>
      </c>
      <c r="D51" s="21" t="s">
        <v>168</v>
      </c>
      <c r="E51" s="22">
        <v>25</v>
      </c>
      <c r="F51" s="22">
        <v>25</v>
      </c>
      <c r="G51" s="22"/>
      <c r="H51" s="22"/>
      <c r="I51" s="21"/>
      <c r="J51" s="21"/>
      <c r="K51" s="16" t="s">
        <v>169</v>
      </c>
      <c r="L51" s="16" t="s">
        <v>170</v>
      </c>
      <c r="M51" s="16" t="s">
        <v>17</v>
      </c>
      <c r="N51" s="21"/>
    </row>
    <row r="52" ht="190" customHeight="1" spans="1:14">
      <c r="A52" s="16">
        <v>48</v>
      </c>
      <c r="B52" s="21" t="s">
        <v>171</v>
      </c>
      <c r="C52" s="21" t="s">
        <v>172</v>
      </c>
      <c r="D52" s="21" t="s">
        <v>173</v>
      </c>
      <c r="E52" s="22">
        <v>500</v>
      </c>
      <c r="F52" s="22">
        <v>150</v>
      </c>
      <c r="G52" s="22"/>
      <c r="H52" s="22"/>
      <c r="I52" s="21"/>
      <c r="J52" s="21"/>
      <c r="K52" s="16" t="s">
        <v>174</v>
      </c>
      <c r="L52" s="16" t="s">
        <v>175</v>
      </c>
      <c r="M52" s="16" t="s">
        <v>17</v>
      </c>
      <c r="N52" s="21"/>
    </row>
    <row r="53" ht="108" customHeight="1" spans="1:14">
      <c r="A53" s="16">
        <v>49</v>
      </c>
      <c r="B53" s="21" t="s">
        <v>106</v>
      </c>
      <c r="C53" s="21" t="s">
        <v>172</v>
      </c>
      <c r="D53" s="21" t="s">
        <v>173</v>
      </c>
      <c r="E53" s="22">
        <v>130</v>
      </c>
      <c r="F53" s="22">
        <v>130</v>
      </c>
      <c r="G53" s="22"/>
      <c r="H53" s="22"/>
      <c r="I53" s="21"/>
      <c r="J53" s="21"/>
      <c r="K53" s="16" t="s">
        <v>176</v>
      </c>
      <c r="L53" s="16" t="s">
        <v>177</v>
      </c>
      <c r="M53" s="16" t="s">
        <v>17</v>
      </c>
      <c r="N53" s="21"/>
    </row>
    <row r="54" ht="138" customHeight="1" spans="1:14">
      <c r="A54" s="16">
        <v>50</v>
      </c>
      <c r="B54" s="21" t="s">
        <v>106</v>
      </c>
      <c r="C54" s="21" t="s">
        <v>172</v>
      </c>
      <c r="D54" s="21" t="s">
        <v>178</v>
      </c>
      <c r="E54" s="22">
        <v>172</v>
      </c>
      <c r="F54" s="22">
        <v>172</v>
      </c>
      <c r="G54" s="22"/>
      <c r="H54" s="22"/>
      <c r="I54" s="21"/>
      <c r="J54" s="21"/>
      <c r="K54" s="16" t="s">
        <v>179</v>
      </c>
      <c r="L54" s="16" t="s">
        <v>180</v>
      </c>
      <c r="M54" s="16" t="s">
        <v>17</v>
      </c>
      <c r="N54" s="21"/>
    </row>
    <row r="55" ht="115" customHeight="1" spans="1:14">
      <c r="A55" s="16">
        <v>51</v>
      </c>
      <c r="B55" s="21" t="s">
        <v>181</v>
      </c>
      <c r="C55" s="21" t="s">
        <v>172</v>
      </c>
      <c r="D55" s="21" t="s">
        <v>182</v>
      </c>
      <c r="E55" s="22">
        <v>100</v>
      </c>
      <c r="F55" s="22">
        <v>100</v>
      </c>
      <c r="G55" s="22"/>
      <c r="H55" s="22"/>
      <c r="I55" s="21"/>
      <c r="J55" s="21"/>
      <c r="K55" s="16" t="s">
        <v>183</v>
      </c>
      <c r="L55" s="16" t="s">
        <v>184</v>
      </c>
      <c r="M55" s="16" t="s">
        <v>17</v>
      </c>
      <c r="N55" s="21"/>
    </row>
    <row r="56" ht="127" customHeight="1" spans="1:14">
      <c r="A56" s="16">
        <v>52</v>
      </c>
      <c r="B56" s="21" t="s">
        <v>106</v>
      </c>
      <c r="C56" s="21" t="s">
        <v>172</v>
      </c>
      <c r="D56" s="21" t="s">
        <v>185</v>
      </c>
      <c r="E56" s="22">
        <v>100</v>
      </c>
      <c r="F56" s="22">
        <v>100</v>
      </c>
      <c r="G56" s="22"/>
      <c r="H56" s="22"/>
      <c r="I56" s="21"/>
      <c r="J56" s="21"/>
      <c r="K56" s="16" t="s">
        <v>186</v>
      </c>
      <c r="L56" s="16" t="s">
        <v>187</v>
      </c>
      <c r="M56" s="16" t="s">
        <v>17</v>
      </c>
      <c r="N56" s="21"/>
    </row>
    <row r="57" ht="116" customHeight="1" spans="1:14">
      <c r="A57" s="16">
        <v>53</v>
      </c>
      <c r="B57" s="21" t="s">
        <v>96</v>
      </c>
      <c r="C57" s="21" t="s">
        <v>172</v>
      </c>
      <c r="D57" s="21" t="s">
        <v>173</v>
      </c>
      <c r="E57" s="22">
        <v>25</v>
      </c>
      <c r="F57" s="22">
        <v>25</v>
      </c>
      <c r="G57" s="22"/>
      <c r="H57" s="22"/>
      <c r="I57" s="21"/>
      <c r="J57" s="21"/>
      <c r="K57" s="16" t="s">
        <v>188</v>
      </c>
      <c r="L57" s="16" t="s">
        <v>189</v>
      </c>
      <c r="M57" s="16" t="s">
        <v>17</v>
      </c>
      <c r="N57" s="21"/>
    </row>
    <row r="58" ht="75" customHeight="1" spans="1:14">
      <c r="A58" s="16">
        <v>54</v>
      </c>
      <c r="B58" s="21" t="s">
        <v>106</v>
      </c>
      <c r="C58" s="21" t="s">
        <v>172</v>
      </c>
      <c r="D58" s="21" t="s">
        <v>182</v>
      </c>
      <c r="E58" s="22">
        <v>172</v>
      </c>
      <c r="F58" s="22">
        <v>172</v>
      </c>
      <c r="G58" s="22"/>
      <c r="H58" s="22"/>
      <c r="I58" s="21"/>
      <c r="J58" s="21"/>
      <c r="K58" s="16" t="s">
        <v>190</v>
      </c>
      <c r="L58" s="16" t="s">
        <v>191</v>
      </c>
      <c r="M58" s="16" t="s">
        <v>17</v>
      </c>
      <c r="N58" s="21"/>
    </row>
    <row r="59" ht="110" customHeight="1" spans="1:14">
      <c r="A59" s="16">
        <v>55</v>
      </c>
      <c r="B59" s="21" t="s">
        <v>106</v>
      </c>
      <c r="C59" s="21" t="s">
        <v>172</v>
      </c>
      <c r="D59" s="21" t="s">
        <v>192</v>
      </c>
      <c r="E59" s="22">
        <v>26.25</v>
      </c>
      <c r="F59" s="22">
        <v>26.25</v>
      </c>
      <c r="G59" s="22"/>
      <c r="H59" s="22"/>
      <c r="I59" s="21"/>
      <c r="J59" s="21"/>
      <c r="K59" s="16" t="s">
        <v>193</v>
      </c>
      <c r="L59" s="16" t="s">
        <v>194</v>
      </c>
      <c r="M59" s="16" t="s">
        <v>17</v>
      </c>
      <c r="N59" s="21"/>
    </row>
    <row r="60" customHeight="1" spans="1:14">
      <c r="A60" s="16">
        <v>56</v>
      </c>
      <c r="B60" s="21" t="s">
        <v>106</v>
      </c>
      <c r="C60" s="21" t="s">
        <v>172</v>
      </c>
      <c r="D60" s="21" t="s">
        <v>173</v>
      </c>
      <c r="E60" s="22">
        <v>70</v>
      </c>
      <c r="F60" s="22">
        <v>70</v>
      </c>
      <c r="G60" s="22"/>
      <c r="H60" s="22"/>
      <c r="I60" s="21"/>
      <c r="J60" s="21"/>
      <c r="K60" s="16" t="s">
        <v>195</v>
      </c>
      <c r="L60" s="16" t="s">
        <v>196</v>
      </c>
      <c r="M60" s="16" t="s">
        <v>17</v>
      </c>
      <c r="N60" s="21"/>
    </row>
    <row r="61" customHeight="1" spans="1:14">
      <c r="A61" s="16">
        <v>57</v>
      </c>
      <c r="B61" s="21" t="s">
        <v>96</v>
      </c>
      <c r="C61" s="21" t="s">
        <v>172</v>
      </c>
      <c r="D61" s="21" t="s">
        <v>182</v>
      </c>
      <c r="E61" s="22">
        <v>27.55</v>
      </c>
      <c r="F61" s="22">
        <v>27.55</v>
      </c>
      <c r="G61" s="22"/>
      <c r="H61" s="22"/>
      <c r="I61" s="21"/>
      <c r="J61" s="21"/>
      <c r="K61" s="16" t="s">
        <v>197</v>
      </c>
      <c r="L61" s="16" t="s">
        <v>198</v>
      </c>
      <c r="M61" s="16" t="s">
        <v>17</v>
      </c>
      <c r="N61" s="21"/>
    </row>
    <row r="62" ht="91" customHeight="1" spans="1:14">
      <c r="A62" s="16">
        <v>58</v>
      </c>
      <c r="B62" s="21" t="s">
        <v>106</v>
      </c>
      <c r="C62" s="21" t="s">
        <v>172</v>
      </c>
      <c r="D62" s="21" t="s">
        <v>178</v>
      </c>
      <c r="E62" s="22">
        <v>35.6</v>
      </c>
      <c r="F62" s="22">
        <v>35.6</v>
      </c>
      <c r="G62" s="22"/>
      <c r="H62" s="22"/>
      <c r="I62" s="21"/>
      <c r="J62" s="21"/>
      <c r="K62" s="16" t="s">
        <v>199</v>
      </c>
      <c r="L62" s="16" t="s">
        <v>200</v>
      </c>
      <c r="M62" s="16" t="s">
        <v>17</v>
      </c>
      <c r="N62" s="21"/>
    </row>
    <row r="63" ht="113" customHeight="1" spans="1:14">
      <c r="A63" s="16">
        <v>59</v>
      </c>
      <c r="B63" s="21" t="s">
        <v>77</v>
      </c>
      <c r="C63" s="21" t="s">
        <v>201</v>
      </c>
      <c r="D63" s="21" t="s">
        <v>202</v>
      </c>
      <c r="E63" s="22">
        <v>40</v>
      </c>
      <c r="F63" s="22">
        <v>40</v>
      </c>
      <c r="G63" s="22"/>
      <c r="H63" s="22"/>
      <c r="I63" s="21"/>
      <c r="J63" s="21"/>
      <c r="K63" s="16" t="s">
        <v>203</v>
      </c>
      <c r="L63" s="16" t="s">
        <v>204</v>
      </c>
      <c r="M63" s="16" t="s">
        <v>17</v>
      </c>
      <c r="N63" s="21"/>
    </row>
    <row r="64" customHeight="1" spans="1:14">
      <c r="A64" s="16">
        <v>60</v>
      </c>
      <c r="B64" s="21" t="s">
        <v>77</v>
      </c>
      <c r="C64" s="21" t="s">
        <v>201</v>
      </c>
      <c r="D64" s="21" t="s">
        <v>205</v>
      </c>
      <c r="E64" s="22">
        <v>240</v>
      </c>
      <c r="F64" s="22">
        <v>240</v>
      </c>
      <c r="G64" s="22"/>
      <c r="H64" s="22"/>
      <c r="I64" s="21"/>
      <c r="J64" s="21"/>
      <c r="K64" s="16" t="s">
        <v>206</v>
      </c>
      <c r="L64" s="16" t="s">
        <v>207</v>
      </c>
      <c r="M64" s="16" t="s">
        <v>17</v>
      </c>
      <c r="N64" s="21"/>
    </row>
    <row r="65" ht="105" customHeight="1" spans="1:14">
      <c r="A65" s="16">
        <v>61</v>
      </c>
      <c r="B65" s="21" t="s">
        <v>208</v>
      </c>
      <c r="C65" s="21" t="s">
        <v>201</v>
      </c>
      <c r="D65" s="21" t="s">
        <v>209</v>
      </c>
      <c r="E65" s="22">
        <v>300</v>
      </c>
      <c r="F65" s="22">
        <v>300</v>
      </c>
      <c r="G65" s="22"/>
      <c r="H65" s="22"/>
      <c r="I65" s="21"/>
      <c r="J65" s="21"/>
      <c r="K65" s="16" t="s">
        <v>210</v>
      </c>
      <c r="L65" s="16" t="s">
        <v>211</v>
      </c>
      <c r="M65" s="16" t="s">
        <v>17</v>
      </c>
      <c r="N65" s="21"/>
    </row>
    <row r="66" ht="105" customHeight="1" spans="1:14">
      <c r="A66" s="16">
        <v>62</v>
      </c>
      <c r="B66" s="21" t="s">
        <v>212</v>
      </c>
      <c r="C66" s="21" t="s">
        <v>201</v>
      </c>
      <c r="D66" s="21" t="s">
        <v>209</v>
      </c>
      <c r="E66" s="22">
        <v>90</v>
      </c>
      <c r="F66" s="22">
        <v>90</v>
      </c>
      <c r="G66" s="22"/>
      <c r="H66" s="22"/>
      <c r="I66" s="21"/>
      <c r="J66" s="21"/>
      <c r="K66" s="16" t="s">
        <v>213</v>
      </c>
      <c r="L66" s="16" t="s">
        <v>214</v>
      </c>
      <c r="M66" s="16" t="s">
        <v>17</v>
      </c>
      <c r="N66" s="21"/>
    </row>
    <row r="67" ht="102" customHeight="1" spans="1:14">
      <c r="A67" s="16">
        <v>63</v>
      </c>
      <c r="B67" s="21" t="s">
        <v>215</v>
      </c>
      <c r="C67" s="21" t="s">
        <v>201</v>
      </c>
      <c r="D67" s="21" t="s">
        <v>216</v>
      </c>
      <c r="E67" s="22">
        <v>80</v>
      </c>
      <c r="F67" s="22">
        <v>80</v>
      </c>
      <c r="G67" s="22"/>
      <c r="H67" s="22"/>
      <c r="I67" s="21"/>
      <c r="J67" s="21"/>
      <c r="K67" s="16" t="s">
        <v>217</v>
      </c>
      <c r="L67" s="16" t="s">
        <v>218</v>
      </c>
      <c r="M67" s="16" t="s">
        <v>17</v>
      </c>
      <c r="N67" s="21"/>
    </row>
    <row r="68" ht="108" customHeight="1" spans="1:14">
      <c r="A68" s="16">
        <v>64</v>
      </c>
      <c r="B68" s="21" t="s">
        <v>181</v>
      </c>
      <c r="C68" s="21" t="s">
        <v>201</v>
      </c>
      <c r="D68" s="21" t="s">
        <v>219</v>
      </c>
      <c r="E68" s="22">
        <v>200</v>
      </c>
      <c r="F68" s="22">
        <v>200</v>
      </c>
      <c r="G68" s="22"/>
      <c r="H68" s="22"/>
      <c r="I68" s="21"/>
      <c r="J68" s="21"/>
      <c r="K68" s="16" t="s">
        <v>220</v>
      </c>
      <c r="L68" s="16" t="s">
        <v>221</v>
      </c>
      <c r="M68" s="16" t="s">
        <v>17</v>
      </c>
      <c r="N68" s="21"/>
    </row>
    <row r="69" ht="113" customHeight="1" spans="1:14">
      <c r="A69" s="16">
        <v>65</v>
      </c>
      <c r="B69" s="21" t="s">
        <v>222</v>
      </c>
      <c r="C69" s="21" t="s">
        <v>223</v>
      </c>
      <c r="D69" s="21" t="s">
        <v>224</v>
      </c>
      <c r="E69" s="22">
        <v>100</v>
      </c>
      <c r="F69" s="22">
        <v>100</v>
      </c>
      <c r="G69" s="22"/>
      <c r="H69" s="22"/>
      <c r="I69" s="21"/>
      <c r="J69" s="21"/>
      <c r="K69" s="16" t="s">
        <v>225</v>
      </c>
      <c r="L69" s="16" t="s">
        <v>226</v>
      </c>
      <c r="M69" s="16" t="s">
        <v>17</v>
      </c>
      <c r="N69" s="21"/>
    </row>
    <row r="70" ht="116" customHeight="1" spans="1:14">
      <c r="A70" s="16">
        <v>66</v>
      </c>
      <c r="B70" s="21" t="s">
        <v>222</v>
      </c>
      <c r="C70" s="21" t="s">
        <v>223</v>
      </c>
      <c r="D70" s="21" t="s">
        <v>227</v>
      </c>
      <c r="E70" s="22">
        <v>180</v>
      </c>
      <c r="F70" s="22">
        <v>180</v>
      </c>
      <c r="G70" s="22"/>
      <c r="H70" s="22"/>
      <c r="I70" s="21"/>
      <c r="J70" s="21"/>
      <c r="K70" s="16" t="s">
        <v>228</v>
      </c>
      <c r="L70" s="16" t="s">
        <v>229</v>
      </c>
      <c r="M70" s="16" t="s">
        <v>17</v>
      </c>
      <c r="N70" s="21"/>
    </row>
    <row r="71" ht="101" customHeight="1" spans="1:14">
      <c r="A71" s="16">
        <v>67</v>
      </c>
      <c r="B71" s="21" t="s">
        <v>77</v>
      </c>
      <c r="C71" s="21" t="s">
        <v>223</v>
      </c>
      <c r="D71" s="21" t="s">
        <v>230</v>
      </c>
      <c r="E71" s="22">
        <v>150</v>
      </c>
      <c r="F71" s="22">
        <v>150</v>
      </c>
      <c r="G71" s="22"/>
      <c r="H71" s="22"/>
      <c r="I71" s="21"/>
      <c r="J71" s="21"/>
      <c r="K71" s="16" t="s">
        <v>231</v>
      </c>
      <c r="L71" s="16" t="s">
        <v>232</v>
      </c>
      <c r="M71" s="16" t="s">
        <v>17</v>
      </c>
      <c r="N71" s="21"/>
    </row>
    <row r="72" ht="97" customHeight="1" spans="1:14">
      <c r="A72" s="16">
        <v>68</v>
      </c>
      <c r="B72" s="21" t="s">
        <v>106</v>
      </c>
      <c r="C72" s="21" t="s">
        <v>223</v>
      </c>
      <c r="D72" s="21" t="s">
        <v>233</v>
      </c>
      <c r="E72" s="22">
        <v>250</v>
      </c>
      <c r="F72" s="22">
        <v>250</v>
      </c>
      <c r="G72" s="22"/>
      <c r="H72" s="22"/>
      <c r="I72" s="21"/>
      <c r="J72" s="21"/>
      <c r="K72" s="16" t="s">
        <v>234</v>
      </c>
      <c r="L72" s="16" t="s">
        <v>235</v>
      </c>
      <c r="M72" s="16" t="s">
        <v>17</v>
      </c>
      <c r="N72" s="21"/>
    </row>
    <row r="73" ht="110" customHeight="1" spans="1:14">
      <c r="A73" s="16">
        <v>69</v>
      </c>
      <c r="B73" s="21" t="s">
        <v>96</v>
      </c>
      <c r="C73" s="21" t="s">
        <v>223</v>
      </c>
      <c r="D73" s="21" t="s">
        <v>236</v>
      </c>
      <c r="E73" s="22">
        <v>125</v>
      </c>
      <c r="F73" s="22">
        <v>125</v>
      </c>
      <c r="G73" s="22"/>
      <c r="H73" s="22"/>
      <c r="I73" s="21"/>
      <c r="J73" s="21"/>
      <c r="K73" s="16" t="s">
        <v>237</v>
      </c>
      <c r="L73" s="16" t="s">
        <v>238</v>
      </c>
      <c r="M73" s="16" t="s">
        <v>17</v>
      </c>
      <c r="N73" s="21"/>
    </row>
    <row r="74" ht="108" customHeight="1" spans="1:14">
      <c r="A74" s="16">
        <v>70</v>
      </c>
      <c r="B74" s="21" t="s">
        <v>239</v>
      </c>
      <c r="C74" s="21" t="s">
        <v>223</v>
      </c>
      <c r="D74" s="21" t="s">
        <v>240</v>
      </c>
      <c r="E74" s="22">
        <v>50</v>
      </c>
      <c r="F74" s="22">
        <v>50</v>
      </c>
      <c r="G74" s="22"/>
      <c r="H74" s="22"/>
      <c r="I74" s="21"/>
      <c r="J74" s="21"/>
      <c r="K74" s="16" t="s">
        <v>241</v>
      </c>
      <c r="L74" s="16" t="s">
        <v>242</v>
      </c>
      <c r="M74" s="16" t="s">
        <v>17</v>
      </c>
      <c r="N74" s="21"/>
    </row>
    <row r="75" ht="115" customHeight="1" spans="1:14">
      <c r="A75" s="16">
        <v>71</v>
      </c>
      <c r="B75" s="21" t="s">
        <v>243</v>
      </c>
      <c r="C75" s="21" t="s">
        <v>223</v>
      </c>
      <c r="D75" s="21" t="s">
        <v>240</v>
      </c>
      <c r="E75" s="22">
        <v>100</v>
      </c>
      <c r="F75" s="22">
        <v>100</v>
      </c>
      <c r="G75" s="22"/>
      <c r="H75" s="22"/>
      <c r="I75" s="21"/>
      <c r="J75" s="21"/>
      <c r="K75" s="16" t="s">
        <v>244</v>
      </c>
      <c r="L75" s="16" t="s">
        <v>245</v>
      </c>
      <c r="M75" s="16" t="s">
        <v>17</v>
      </c>
      <c r="N75" s="21"/>
    </row>
    <row r="76" ht="108" customHeight="1" spans="1:14">
      <c r="A76" s="16">
        <v>72</v>
      </c>
      <c r="B76" s="21" t="s">
        <v>181</v>
      </c>
      <c r="C76" s="21" t="s">
        <v>223</v>
      </c>
      <c r="D76" s="21" t="s">
        <v>240</v>
      </c>
      <c r="E76" s="22">
        <v>100</v>
      </c>
      <c r="F76" s="22">
        <v>100</v>
      </c>
      <c r="G76" s="22"/>
      <c r="H76" s="22"/>
      <c r="I76" s="21"/>
      <c r="J76" s="21"/>
      <c r="K76" s="16" t="s">
        <v>246</v>
      </c>
      <c r="L76" s="16" t="s">
        <v>247</v>
      </c>
      <c r="M76" s="16" t="s">
        <v>17</v>
      </c>
      <c r="N76" s="21"/>
    </row>
    <row r="77" ht="225" customHeight="1" spans="1:14">
      <c r="A77" s="16">
        <v>73</v>
      </c>
      <c r="B77" s="21" t="s">
        <v>77</v>
      </c>
      <c r="C77" s="21" t="s">
        <v>223</v>
      </c>
      <c r="D77" s="21" t="s">
        <v>248</v>
      </c>
      <c r="E77" s="22">
        <v>100</v>
      </c>
      <c r="F77" s="22">
        <v>100</v>
      </c>
      <c r="G77" s="22"/>
      <c r="H77" s="22"/>
      <c r="I77" s="21"/>
      <c r="J77" s="21"/>
      <c r="K77" s="16" t="s">
        <v>249</v>
      </c>
      <c r="L77" s="16" t="s">
        <v>250</v>
      </c>
      <c r="M77" s="16" t="s">
        <v>17</v>
      </c>
      <c r="N77" s="21"/>
    </row>
    <row r="78" ht="207" customHeight="1" spans="1:14">
      <c r="A78" s="16">
        <v>74</v>
      </c>
      <c r="B78" s="21" t="s">
        <v>251</v>
      </c>
      <c r="C78" s="21" t="s">
        <v>252</v>
      </c>
      <c r="D78" s="21" t="s">
        <v>253</v>
      </c>
      <c r="E78" s="22">
        <v>550</v>
      </c>
      <c r="F78" s="22">
        <v>540</v>
      </c>
      <c r="G78" s="22"/>
      <c r="H78" s="22"/>
      <c r="I78" s="21"/>
      <c r="J78" s="21"/>
      <c r="K78" s="16" t="s">
        <v>254</v>
      </c>
      <c r="L78" s="16" t="s">
        <v>255</v>
      </c>
      <c r="M78" s="16" t="s">
        <v>17</v>
      </c>
      <c r="N78" s="21"/>
    </row>
    <row r="79" ht="110" customHeight="1" spans="1:14">
      <c r="A79" s="16">
        <v>75</v>
      </c>
      <c r="B79" s="21" t="s">
        <v>256</v>
      </c>
      <c r="C79" s="21" t="s">
        <v>252</v>
      </c>
      <c r="D79" s="21" t="s">
        <v>257</v>
      </c>
      <c r="E79" s="22">
        <v>85</v>
      </c>
      <c r="F79" s="22">
        <v>85</v>
      </c>
      <c r="G79" s="22"/>
      <c r="H79" s="22"/>
      <c r="I79" s="21"/>
      <c r="J79" s="21"/>
      <c r="K79" s="16" t="s">
        <v>258</v>
      </c>
      <c r="L79" s="16" t="s">
        <v>259</v>
      </c>
      <c r="M79" s="16" t="s">
        <v>17</v>
      </c>
      <c r="N79" s="21"/>
    </row>
    <row r="80" ht="119" customHeight="1" spans="1:14">
      <c r="A80" s="16">
        <v>76</v>
      </c>
      <c r="B80" s="21" t="s">
        <v>260</v>
      </c>
      <c r="C80" s="21" t="s">
        <v>252</v>
      </c>
      <c r="D80" s="21" t="s">
        <v>257</v>
      </c>
      <c r="E80" s="22">
        <v>350</v>
      </c>
      <c r="F80" s="22">
        <v>35</v>
      </c>
      <c r="G80" s="22"/>
      <c r="H80" s="22"/>
      <c r="I80" s="21"/>
      <c r="J80" s="21"/>
      <c r="K80" s="16" t="s">
        <v>261</v>
      </c>
      <c r="L80" s="16" t="s">
        <v>262</v>
      </c>
      <c r="M80" s="16" t="s">
        <v>17</v>
      </c>
      <c r="N80" s="21"/>
    </row>
    <row r="81" ht="99" customHeight="1" spans="1:14">
      <c r="A81" s="16">
        <v>77</v>
      </c>
      <c r="B81" s="21" t="s">
        <v>96</v>
      </c>
      <c r="C81" s="21" t="s">
        <v>252</v>
      </c>
      <c r="D81" s="21" t="s">
        <v>263</v>
      </c>
      <c r="E81" s="22">
        <v>45</v>
      </c>
      <c r="F81" s="22">
        <v>40</v>
      </c>
      <c r="G81" s="22"/>
      <c r="H81" s="22"/>
      <c r="I81" s="21"/>
      <c r="J81" s="21"/>
      <c r="K81" s="16" t="s">
        <v>264</v>
      </c>
      <c r="L81" s="16" t="s">
        <v>265</v>
      </c>
      <c r="M81" s="16" t="s">
        <v>17</v>
      </c>
      <c r="N81" s="21"/>
    </row>
    <row r="82" ht="142" customHeight="1" spans="1:14">
      <c r="A82" s="16">
        <v>78</v>
      </c>
      <c r="B82" s="21" t="s">
        <v>266</v>
      </c>
      <c r="C82" s="21" t="s">
        <v>267</v>
      </c>
      <c r="D82" s="21" t="s">
        <v>268</v>
      </c>
      <c r="E82" s="22">
        <v>78</v>
      </c>
      <c r="F82" s="22">
        <v>78</v>
      </c>
      <c r="G82" s="22"/>
      <c r="H82" s="22"/>
      <c r="I82" s="21"/>
      <c r="J82" s="21"/>
      <c r="K82" s="16" t="s">
        <v>269</v>
      </c>
      <c r="L82" s="16" t="s">
        <v>270</v>
      </c>
      <c r="M82" s="16" t="s">
        <v>17</v>
      </c>
      <c r="N82" s="21"/>
    </row>
    <row r="83" ht="123" customHeight="1" spans="1:14">
      <c r="A83" s="16">
        <v>79</v>
      </c>
      <c r="B83" s="21" t="s">
        <v>77</v>
      </c>
      <c r="C83" s="21" t="s">
        <v>267</v>
      </c>
      <c r="D83" s="21" t="s">
        <v>271</v>
      </c>
      <c r="E83" s="22">
        <v>175.5</v>
      </c>
      <c r="F83" s="22">
        <v>175.5</v>
      </c>
      <c r="G83" s="22"/>
      <c r="H83" s="22"/>
      <c r="I83" s="21"/>
      <c r="J83" s="21"/>
      <c r="K83" s="16" t="s">
        <v>272</v>
      </c>
      <c r="L83" s="16" t="s">
        <v>273</v>
      </c>
      <c r="M83" s="16" t="s">
        <v>17</v>
      </c>
      <c r="N83" s="21"/>
    </row>
    <row r="84" customHeight="1" spans="1:14">
      <c r="A84" s="16">
        <v>80</v>
      </c>
      <c r="B84" s="21" t="s">
        <v>274</v>
      </c>
      <c r="C84" s="21" t="s">
        <v>267</v>
      </c>
      <c r="D84" s="21" t="s">
        <v>275</v>
      </c>
      <c r="E84" s="22">
        <v>56</v>
      </c>
      <c r="F84" s="22">
        <v>56</v>
      </c>
      <c r="G84" s="22"/>
      <c r="H84" s="22"/>
      <c r="I84" s="21"/>
      <c r="J84" s="21"/>
      <c r="K84" s="16" t="s">
        <v>276</v>
      </c>
      <c r="L84" s="16" t="s">
        <v>277</v>
      </c>
      <c r="M84" s="16" t="s">
        <v>17</v>
      </c>
      <c r="N84" s="21"/>
    </row>
    <row r="85" ht="105" customHeight="1" spans="1:14">
      <c r="A85" s="16">
        <v>81</v>
      </c>
      <c r="B85" s="21" t="s">
        <v>274</v>
      </c>
      <c r="C85" s="21" t="s">
        <v>267</v>
      </c>
      <c r="D85" s="21" t="s">
        <v>278</v>
      </c>
      <c r="E85" s="22">
        <v>58</v>
      </c>
      <c r="F85" s="22">
        <v>58</v>
      </c>
      <c r="G85" s="22"/>
      <c r="H85" s="22"/>
      <c r="I85" s="21"/>
      <c r="J85" s="21"/>
      <c r="K85" s="16" t="s">
        <v>279</v>
      </c>
      <c r="L85" s="16" t="s">
        <v>280</v>
      </c>
      <c r="M85" s="16" t="s">
        <v>17</v>
      </c>
      <c r="N85" s="21"/>
    </row>
    <row r="86" ht="107" customHeight="1" spans="1:14">
      <c r="A86" s="16">
        <v>82</v>
      </c>
      <c r="B86" s="21" t="s">
        <v>281</v>
      </c>
      <c r="C86" s="21" t="s">
        <v>267</v>
      </c>
      <c r="D86" s="21" t="s">
        <v>278</v>
      </c>
      <c r="E86" s="22">
        <v>360</v>
      </c>
      <c r="F86" s="22">
        <v>90</v>
      </c>
      <c r="G86" s="22"/>
      <c r="H86" s="22"/>
      <c r="I86" s="21"/>
      <c r="J86" s="21"/>
      <c r="K86" s="16" t="s">
        <v>282</v>
      </c>
      <c r="L86" s="16" t="s">
        <v>283</v>
      </c>
      <c r="M86" s="16" t="s">
        <v>17</v>
      </c>
      <c r="N86" s="21"/>
    </row>
    <row r="87" customHeight="1" spans="1:14">
      <c r="A87" s="16">
        <v>83</v>
      </c>
      <c r="B87" s="21" t="s">
        <v>96</v>
      </c>
      <c r="C87" s="21" t="s">
        <v>267</v>
      </c>
      <c r="D87" s="21" t="s">
        <v>284</v>
      </c>
      <c r="E87" s="22">
        <v>18</v>
      </c>
      <c r="F87" s="22">
        <v>18</v>
      </c>
      <c r="G87" s="22"/>
      <c r="H87" s="22"/>
      <c r="I87" s="21"/>
      <c r="J87" s="21"/>
      <c r="K87" s="16" t="s">
        <v>285</v>
      </c>
      <c r="L87" s="16" t="s">
        <v>286</v>
      </c>
      <c r="M87" s="16" t="s">
        <v>17</v>
      </c>
      <c r="N87" s="21"/>
    </row>
    <row r="88" ht="102" customHeight="1" spans="1:14">
      <c r="A88" s="16">
        <v>84</v>
      </c>
      <c r="B88" s="21" t="s">
        <v>96</v>
      </c>
      <c r="C88" s="21" t="s">
        <v>267</v>
      </c>
      <c r="D88" s="21" t="s">
        <v>284</v>
      </c>
      <c r="E88" s="22">
        <v>49</v>
      </c>
      <c r="F88" s="22">
        <v>49</v>
      </c>
      <c r="G88" s="22"/>
      <c r="H88" s="22"/>
      <c r="I88" s="21"/>
      <c r="J88" s="21"/>
      <c r="K88" s="16" t="s">
        <v>287</v>
      </c>
      <c r="L88" s="16" t="s">
        <v>288</v>
      </c>
      <c r="M88" s="16" t="s">
        <v>17</v>
      </c>
      <c r="N88" s="21"/>
    </row>
    <row r="89" ht="112" customHeight="1" spans="1:14">
      <c r="A89" s="16">
        <v>85</v>
      </c>
      <c r="B89" s="21" t="s">
        <v>77</v>
      </c>
      <c r="C89" s="21" t="s">
        <v>267</v>
      </c>
      <c r="D89" s="21" t="s">
        <v>284</v>
      </c>
      <c r="E89" s="22">
        <v>49</v>
      </c>
      <c r="F89" s="22">
        <v>49</v>
      </c>
      <c r="G89" s="22"/>
      <c r="H89" s="22"/>
      <c r="I89" s="21"/>
      <c r="J89" s="21"/>
      <c r="K89" s="16" t="s">
        <v>289</v>
      </c>
      <c r="L89" s="16" t="s">
        <v>290</v>
      </c>
      <c r="M89" s="16" t="s">
        <v>17</v>
      </c>
      <c r="N89" s="21"/>
    </row>
    <row r="90" ht="104" customHeight="1" spans="1:14">
      <c r="A90" s="16">
        <v>86</v>
      </c>
      <c r="B90" s="21" t="s">
        <v>77</v>
      </c>
      <c r="C90" s="21" t="s">
        <v>267</v>
      </c>
      <c r="D90" s="21" t="s">
        <v>284</v>
      </c>
      <c r="E90" s="22">
        <v>80</v>
      </c>
      <c r="F90" s="22">
        <v>80</v>
      </c>
      <c r="G90" s="22"/>
      <c r="H90" s="22"/>
      <c r="I90" s="21"/>
      <c r="J90" s="21"/>
      <c r="K90" s="16" t="s">
        <v>291</v>
      </c>
      <c r="L90" s="16" t="s">
        <v>292</v>
      </c>
      <c r="M90" s="16" t="s">
        <v>17</v>
      </c>
      <c r="N90" s="21"/>
    </row>
    <row r="91" ht="97" customHeight="1" spans="1:14">
      <c r="A91" s="16">
        <v>87</v>
      </c>
      <c r="B91" s="21" t="s">
        <v>77</v>
      </c>
      <c r="C91" s="21" t="s">
        <v>267</v>
      </c>
      <c r="D91" s="21" t="s">
        <v>284</v>
      </c>
      <c r="E91" s="22">
        <v>80</v>
      </c>
      <c r="F91" s="22">
        <v>80</v>
      </c>
      <c r="G91" s="22"/>
      <c r="H91" s="22"/>
      <c r="I91" s="21"/>
      <c r="J91" s="21"/>
      <c r="K91" s="16" t="s">
        <v>293</v>
      </c>
      <c r="L91" s="16" t="s">
        <v>294</v>
      </c>
      <c r="M91" s="16" t="s">
        <v>17</v>
      </c>
      <c r="N91" s="21"/>
    </row>
    <row r="92" ht="87" customHeight="1" spans="1:14">
      <c r="A92" s="16">
        <v>88</v>
      </c>
      <c r="B92" s="21" t="s">
        <v>274</v>
      </c>
      <c r="C92" s="21" t="s">
        <v>267</v>
      </c>
      <c r="D92" s="21" t="s">
        <v>284</v>
      </c>
      <c r="E92" s="22">
        <v>17</v>
      </c>
      <c r="F92" s="22">
        <v>17</v>
      </c>
      <c r="G92" s="22"/>
      <c r="H92" s="22"/>
      <c r="I92" s="21"/>
      <c r="J92" s="21"/>
      <c r="K92" s="16" t="s">
        <v>295</v>
      </c>
      <c r="L92" s="16" t="s">
        <v>296</v>
      </c>
      <c r="M92" s="16" t="s">
        <v>17</v>
      </c>
      <c r="N92" s="21"/>
    </row>
    <row r="93" ht="127" customHeight="1" spans="1:14">
      <c r="A93" s="16">
        <v>89</v>
      </c>
      <c r="B93" s="21" t="s">
        <v>106</v>
      </c>
      <c r="C93" s="21" t="s">
        <v>297</v>
      </c>
      <c r="D93" s="21" t="s">
        <v>298</v>
      </c>
      <c r="E93" s="22">
        <v>176</v>
      </c>
      <c r="F93" s="22">
        <v>176</v>
      </c>
      <c r="G93" s="22"/>
      <c r="H93" s="22"/>
      <c r="I93" s="21"/>
      <c r="J93" s="21"/>
      <c r="K93" s="16" t="s">
        <v>299</v>
      </c>
      <c r="L93" s="16" t="s">
        <v>300</v>
      </c>
      <c r="M93" s="16" t="s">
        <v>17</v>
      </c>
      <c r="N93" s="21"/>
    </row>
    <row r="94" ht="105" customHeight="1" spans="1:14">
      <c r="A94" s="16">
        <v>90</v>
      </c>
      <c r="B94" s="21" t="s">
        <v>77</v>
      </c>
      <c r="C94" s="21" t="s">
        <v>297</v>
      </c>
      <c r="D94" s="21" t="s">
        <v>301</v>
      </c>
      <c r="E94" s="22">
        <v>256</v>
      </c>
      <c r="F94" s="22">
        <v>256</v>
      </c>
      <c r="G94" s="22"/>
      <c r="H94" s="22"/>
      <c r="I94" s="21"/>
      <c r="J94" s="21"/>
      <c r="K94" s="16" t="s">
        <v>302</v>
      </c>
      <c r="L94" s="16" t="s">
        <v>303</v>
      </c>
      <c r="M94" s="16" t="s">
        <v>17</v>
      </c>
      <c r="N94" s="21"/>
    </row>
    <row r="95" ht="106" customHeight="1" spans="1:14">
      <c r="A95" s="16">
        <v>91</v>
      </c>
      <c r="B95" s="21" t="s">
        <v>106</v>
      </c>
      <c r="C95" s="21" t="s">
        <v>297</v>
      </c>
      <c r="D95" s="21" t="s">
        <v>304</v>
      </c>
      <c r="E95" s="22">
        <v>140</v>
      </c>
      <c r="F95" s="22">
        <v>140</v>
      </c>
      <c r="G95" s="22"/>
      <c r="H95" s="22"/>
      <c r="I95" s="21"/>
      <c r="J95" s="21"/>
      <c r="K95" s="16" t="s">
        <v>305</v>
      </c>
      <c r="L95" s="16" t="s">
        <v>306</v>
      </c>
      <c r="M95" s="16" t="s">
        <v>17</v>
      </c>
      <c r="N95" s="21"/>
    </row>
    <row r="96" customHeight="1" spans="1:14">
      <c r="A96" s="16">
        <v>92</v>
      </c>
      <c r="B96" s="21" t="s">
        <v>96</v>
      </c>
      <c r="C96" s="21" t="s">
        <v>297</v>
      </c>
      <c r="D96" s="21" t="s">
        <v>307</v>
      </c>
      <c r="E96" s="22">
        <v>56</v>
      </c>
      <c r="F96" s="22">
        <v>56</v>
      </c>
      <c r="G96" s="22"/>
      <c r="H96" s="22"/>
      <c r="I96" s="21"/>
      <c r="J96" s="21"/>
      <c r="K96" s="16" t="s">
        <v>308</v>
      </c>
      <c r="L96" s="16" t="s">
        <v>309</v>
      </c>
      <c r="M96" s="16" t="s">
        <v>17</v>
      </c>
      <c r="N96" s="21"/>
    </row>
    <row r="97" ht="89" customHeight="1" spans="1:14">
      <c r="A97" s="16">
        <v>93</v>
      </c>
      <c r="B97" s="21" t="s">
        <v>165</v>
      </c>
      <c r="C97" s="21" t="s">
        <v>297</v>
      </c>
      <c r="D97" s="21" t="s">
        <v>310</v>
      </c>
      <c r="E97" s="22">
        <v>30</v>
      </c>
      <c r="F97" s="22">
        <v>25</v>
      </c>
      <c r="G97" s="22"/>
      <c r="H97" s="22"/>
      <c r="I97" s="21"/>
      <c r="J97" s="21"/>
      <c r="K97" s="16" t="s">
        <v>311</v>
      </c>
      <c r="L97" s="16" t="s">
        <v>312</v>
      </c>
      <c r="M97" s="16" t="s">
        <v>17</v>
      </c>
      <c r="N97" s="21"/>
    </row>
    <row r="98" ht="92" customHeight="1" spans="1:14">
      <c r="A98" s="16">
        <v>94</v>
      </c>
      <c r="B98" s="21" t="s">
        <v>313</v>
      </c>
      <c r="C98" s="21" t="s">
        <v>297</v>
      </c>
      <c r="D98" s="21" t="s">
        <v>314</v>
      </c>
      <c r="E98" s="22">
        <v>68.9692</v>
      </c>
      <c r="F98" s="22">
        <v>68.9692</v>
      </c>
      <c r="G98" s="22"/>
      <c r="H98" s="22"/>
      <c r="I98" s="21"/>
      <c r="J98" s="21"/>
      <c r="K98" s="16" t="s">
        <v>315</v>
      </c>
      <c r="L98" s="16" t="s">
        <v>316</v>
      </c>
      <c r="M98" s="16" t="s">
        <v>17</v>
      </c>
      <c r="N98" s="21"/>
    </row>
    <row r="99" ht="98" customHeight="1" spans="1:14">
      <c r="A99" s="16">
        <v>95</v>
      </c>
      <c r="B99" s="21" t="s">
        <v>77</v>
      </c>
      <c r="C99" s="21" t="s">
        <v>267</v>
      </c>
      <c r="D99" s="21" t="s">
        <v>317</v>
      </c>
      <c r="E99" s="22">
        <v>237</v>
      </c>
      <c r="F99" s="22">
        <v>237</v>
      </c>
      <c r="G99" s="22"/>
      <c r="H99" s="22"/>
      <c r="I99" s="21"/>
      <c r="J99" s="21"/>
      <c r="K99" s="16" t="s">
        <v>318</v>
      </c>
      <c r="L99" s="16" t="s">
        <v>319</v>
      </c>
      <c r="M99" s="16" t="s">
        <v>17</v>
      </c>
      <c r="N99" s="21"/>
    </row>
    <row r="100" ht="99" customHeight="1" spans="1:14">
      <c r="A100" s="16">
        <v>96</v>
      </c>
      <c r="B100" s="21" t="s">
        <v>320</v>
      </c>
      <c r="C100" s="21" t="s">
        <v>223</v>
      </c>
      <c r="D100" s="21" t="s">
        <v>227</v>
      </c>
      <c r="E100" s="22">
        <v>120</v>
      </c>
      <c r="F100" s="22">
        <v>120</v>
      </c>
      <c r="G100" s="22"/>
      <c r="H100" s="22"/>
      <c r="I100" s="21"/>
      <c r="J100" s="21"/>
      <c r="K100" s="21" t="s">
        <v>321</v>
      </c>
      <c r="L100" s="21" t="s">
        <v>322</v>
      </c>
      <c r="M100" s="16" t="s">
        <v>17</v>
      </c>
      <c r="N100" s="21"/>
    </row>
  </sheetData>
  <autoFilter ref="A3:N100">
    <extLst/>
  </autoFilter>
  <mergeCells count="11">
    <mergeCell ref="A1:N1"/>
    <mergeCell ref="A2:A3"/>
    <mergeCell ref="B2:B3"/>
    <mergeCell ref="C2:C3"/>
    <mergeCell ref="D2:D3"/>
    <mergeCell ref="E2:E3"/>
    <mergeCell ref="K2:K3"/>
    <mergeCell ref="L2:L3"/>
    <mergeCell ref="M2:M3"/>
    <mergeCell ref="N2:N3"/>
    <mergeCell ref="F2:J3"/>
  </mergeCells>
  <pageMargins left="0.751388888888889" right="0.751388888888889" top="1" bottom="1" header="0.5" footer="0.5"/>
  <pageSetup paperSize="9" scale="8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陈梦源</cp:lastModifiedBy>
  <dcterms:created xsi:type="dcterms:W3CDTF">2022-10-03T08:50:00Z</dcterms:created>
  <dcterms:modified xsi:type="dcterms:W3CDTF">2024-12-25T02:54:42Z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1A664A47B8F54997B79CAF6A25B0F335_13</vt:lpwstr>
  </property>
  <property fmtid="{D5CDD505-2E9C-101B-9397-08002B2CF9AE}" pid="3" name="KSOProductBuildVer">
    <vt:lpwstr>2052-11.8.2.8875</vt:lpwstr>
  </property>
  <property fmtid="{D5CDD505-2E9C-101B-9397-08002B2CF9AE}" pid="4" name="KSOReadingLayout">
    <vt:bool>true</vt:bool>
  </property>
</Properties>
</file>