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256" windowHeight="12468"/>
  </bookViews>
  <sheets>
    <sheet name="困难人员灵活就业社保补贴花名册" sheetId="1" r:id="rId1"/>
  </sheets>
  <definedNames>
    <definedName name="_xlnm._FilterDatabase" localSheetId="0" hidden="1">困难人员灵活就业社保补贴花名册!$A$3:$I$59</definedName>
  </definedNames>
  <calcPr calcId="145621"/>
</workbook>
</file>

<file path=xl/calcChain.xml><?xml version="1.0" encoding="utf-8"?>
<calcChain xmlns="http://schemas.openxmlformats.org/spreadsheetml/2006/main">
  <c r="H20" i="1" l="1"/>
  <c r="H59" i="1" s="1"/>
  <c r="I59" i="1" l="1"/>
</calcChain>
</file>

<file path=xl/sharedStrings.xml><?xml version="1.0" encoding="utf-8"?>
<sst xmlns="http://schemas.openxmlformats.org/spreadsheetml/2006/main" count="341" uniqueCount="162">
  <si>
    <t>姓名</t>
  </si>
  <si>
    <t>身份证号码</t>
  </si>
  <si>
    <t>补贴人员类型</t>
  </si>
  <si>
    <t>补贴起止时间</t>
  </si>
  <si>
    <t>社保缴费金额（元）</t>
  </si>
  <si>
    <t>定额补贴 金额 （元）</t>
  </si>
  <si>
    <t>就业困难人员</t>
  </si>
  <si>
    <t>唐仲福</t>
  </si>
  <si>
    <t>邢静茹</t>
  </si>
  <si>
    <t>张锡俊</t>
  </si>
  <si>
    <t>赵顺美</t>
  </si>
  <si>
    <t>黄玉华</t>
  </si>
  <si>
    <t>赵雨沙</t>
  </si>
  <si>
    <t>吴成琼</t>
    <phoneticPr fontId="4" type="noConversion"/>
  </si>
  <si>
    <t>2023.1-2023.12</t>
    <phoneticPr fontId="4" type="noConversion"/>
  </si>
  <si>
    <t>2023.1-2023.12</t>
    <phoneticPr fontId="4" type="noConversion"/>
  </si>
  <si>
    <t>2023.1-2023.12</t>
    <phoneticPr fontId="4" type="noConversion"/>
  </si>
  <si>
    <t>张光甫</t>
    <phoneticPr fontId="4" type="noConversion"/>
  </si>
  <si>
    <t>2023.1-2023.05</t>
    <phoneticPr fontId="4" type="noConversion"/>
  </si>
  <si>
    <t>苏朝容</t>
    <phoneticPr fontId="4" type="noConversion"/>
  </si>
  <si>
    <t>2023.2-2023.12</t>
    <phoneticPr fontId="4" type="noConversion"/>
  </si>
  <si>
    <t>李超军</t>
    <phoneticPr fontId="4" type="noConversion"/>
  </si>
  <si>
    <t>2023.2-2023.12</t>
    <phoneticPr fontId="4" type="noConversion"/>
  </si>
  <si>
    <t>张玉</t>
    <phoneticPr fontId="4" type="noConversion"/>
  </si>
  <si>
    <t>朱定学</t>
    <phoneticPr fontId="4" type="noConversion"/>
  </si>
  <si>
    <t>2023.4-2023.12</t>
    <phoneticPr fontId="4" type="noConversion"/>
  </si>
  <si>
    <t>杨晓林</t>
    <phoneticPr fontId="4" type="noConversion"/>
  </si>
  <si>
    <t>易小琳</t>
    <phoneticPr fontId="4" type="noConversion"/>
  </si>
  <si>
    <t>2023.1-2023.08</t>
    <phoneticPr fontId="4" type="noConversion"/>
  </si>
  <si>
    <t>李学银</t>
    <phoneticPr fontId="4" type="noConversion"/>
  </si>
  <si>
    <t>2023.8-2023.12</t>
    <phoneticPr fontId="4" type="noConversion"/>
  </si>
  <si>
    <t>桐子林镇</t>
    <phoneticPr fontId="4" type="noConversion"/>
  </si>
  <si>
    <t>就业困难人员</t>
    <phoneticPr fontId="4" type="noConversion"/>
  </si>
  <si>
    <t>序号</t>
    <phoneticPr fontId="4" type="noConversion"/>
  </si>
  <si>
    <t>冯树菊</t>
    <phoneticPr fontId="4" type="noConversion"/>
  </si>
  <si>
    <t>就业困难人员</t>
    <phoneticPr fontId="4" type="noConversion"/>
  </si>
  <si>
    <t>2023.7-2023.12</t>
    <phoneticPr fontId="4" type="noConversion"/>
  </si>
  <si>
    <t>户籍所在地</t>
    <phoneticPr fontId="4" type="noConversion"/>
  </si>
  <si>
    <t>廖红兵</t>
  </si>
  <si>
    <t>2023.7-2023.12</t>
  </si>
  <si>
    <t>陈孙文</t>
  </si>
  <si>
    <t>2023.8-2023.12</t>
  </si>
  <si>
    <t>龙必开</t>
  </si>
  <si>
    <t>2023.6-2023.12</t>
  </si>
  <si>
    <t>杨关新</t>
  </si>
  <si>
    <t>张顺国</t>
  </si>
  <si>
    <t>2023.1-2023.12</t>
  </si>
  <si>
    <t>方天平</t>
  </si>
  <si>
    <t>李超永</t>
  </si>
  <si>
    <t>2023.5-2023.12</t>
  </si>
  <si>
    <t>刘朝碧</t>
  </si>
  <si>
    <t>李登国</t>
  </si>
  <si>
    <t>李建军</t>
  </si>
  <si>
    <t>蒋宗路</t>
  </si>
  <si>
    <t>毛春美</t>
  </si>
  <si>
    <t>毛元琴</t>
  </si>
  <si>
    <t>邱云红</t>
  </si>
  <si>
    <t>宁加祥</t>
  </si>
  <si>
    <t>李春英</t>
  </si>
  <si>
    <t>刘顺全</t>
  </si>
  <si>
    <t>鲁桂华</t>
  </si>
  <si>
    <t>朱跃银</t>
  </si>
  <si>
    <t>2023.4-2023.12</t>
    <phoneticPr fontId="2" type="noConversion"/>
  </si>
  <si>
    <t>共和乡</t>
    <phoneticPr fontId="4" type="noConversion"/>
  </si>
  <si>
    <t>施发燕</t>
  </si>
  <si>
    <t>2023.1-2023.12</t>
    <phoneticPr fontId="2" type="noConversion"/>
  </si>
  <si>
    <t>钱容</t>
  </si>
  <si>
    <t>卢浩</t>
  </si>
  <si>
    <t>秦伍卡</t>
  </si>
  <si>
    <t>2023.4-2023.12</t>
  </si>
  <si>
    <t>曾付梅</t>
  </si>
  <si>
    <t>红果彝族乡</t>
  </si>
  <si>
    <t>张长静</t>
  </si>
  <si>
    <t>李学兵</t>
  </si>
  <si>
    <t>杨欢俊</t>
  </si>
  <si>
    <t>补志会</t>
    <phoneticPr fontId="2" type="noConversion"/>
  </si>
  <si>
    <t>渔门镇</t>
    <phoneticPr fontId="2" type="noConversion"/>
  </si>
  <si>
    <t>何蓉</t>
    <phoneticPr fontId="2" type="noConversion"/>
  </si>
  <si>
    <t>舒前兵</t>
    <phoneticPr fontId="2" type="noConversion"/>
  </si>
  <si>
    <t>郑远辉</t>
    <phoneticPr fontId="2" type="noConversion"/>
  </si>
  <si>
    <t>郑远吉</t>
    <phoneticPr fontId="2" type="noConversion"/>
  </si>
  <si>
    <t>郭祖文</t>
    <phoneticPr fontId="2" type="noConversion"/>
  </si>
  <si>
    <t>刘涛</t>
    <phoneticPr fontId="2" type="noConversion"/>
  </si>
  <si>
    <t>夏龙琼</t>
    <phoneticPr fontId="2" type="noConversion"/>
  </si>
  <si>
    <t>周宗国</t>
    <phoneticPr fontId="2" type="noConversion"/>
  </si>
  <si>
    <t>合计</t>
    <phoneticPr fontId="4" type="noConversion"/>
  </si>
  <si>
    <t>2023.1-2023.6；2023.8-2023.12</t>
    <phoneticPr fontId="2" type="noConversion"/>
  </si>
  <si>
    <t>2023.1-2023.12</t>
    <phoneticPr fontId="4" type="noConversion"/>
  </si>
  <si>
    <t>2023.1-2023.12</t>
    <phoneticPr fontId="4" type="noConversion"/>
  </si>
  <si>
    <t>2023.7-2023.12</t>
    <phoneticPr fontId="4" type="noConversion"/>
  </si>
  <si>
    <t>2023.6-2023.12</t>
    <phoneticPr fontId="2" type="noConversion"/>
  </si>
  <si>
    <t>2023.1-2023.11</t>
    <phoneticPr fontId="2" type="noConversion"/>
  </si>
  <si>
    <t>2023.7-2023.12</t>
    <phoneticPr fontId="2" type="noConversion"/>
  </si>
  <si>
    <t>周英</t>
    <phoneticPr fontId="2" type="noConversion"/>
  </si>
  <si>
    <t>2023.5-2023.12</t>
    <phoneticPr fontId="2" type="noConversion"/>
  </si>
  <si>
    <t>2023.1-2023.12</t>
    <phoneticPr fontId="2" type="noConversion"/>
  </si>
  <si>
    <t>蔡英</t>
    <phoneticPr fontId="2" type="noConversion"/>
  </si>
  <si>
    <t>梁斌</t>
    <phoneticPr fontId="2" type="noConversion"/>
  </si>
  <si>
    <t>红果彝族乡</t>
    <phoneticPr fontId="4" type="noConversion"/>
  </si>
  <si>
    <t>红格镇街道</t>
    <phoneticPr fontId="4" type="noConversion"/>
  </si>
  <si>
    <t>永兴镇喇撒田社区</t>
    <phoneticPr fontId="4" type="noConversion"/>
  </si>
  <si>
    <t>511321********8976</t>
  </si>
  <si>
    <t>510422********0029</t>
  </si>
  <si>
    <t>510422********1013</t>
  </si>
  <si>
    <t>510422********3323</t>
  </si>
  <si>
    <t>510422********0022</t>
  </si>
  <si>
    <t>510422********5625</t>
  </si>
  <si>
    <t>510422********0433</t>
  </si>
  <si>
    <t>510422********0020</t>
  </si>
  <si>
    <t>510422********2213</t>
  </si>
  <si>
    <t>510422********0418</t>
  </si>
  <si>
    <t>511025********1607</t>
  </si>
  <si>
    <t>510411********8127</t>
  </si>
  <si>
    <t>510422********0025</t>
  </si>
  <si>
    <t>510422********4211</t>
  </si>
  <si>
    <t>510227********5018</t>
  </si>
  <si>
    <t>510402********2227</t>
  </si>
  <si>
    <t>510422********0013</t>
  </si>
  <si>
    <t>510422********5117</t>
  </si>
  <si>
    <t>510422********0414</t>
  </si>
  <si>
    <t>510422********0018</t>
  </si>
  <si>
    <t>510422********0423</t>
  </si>
  <si>
    <t>510422********0019</t>
  </si>
  <si>
    <t>510422********4223</t>
  </si>
  <si>
    <t>510422********043X</t>
  </si>
  <si>
    <t>510422********7028</t>
  </si>
  <si>
    <t>510411********0618</t>
  </si>
  <si>
    <t>510422********0425</t>
  </si>
  <si>
    <t>510422********004X</t>
  </si>
  <si>
    <t>513425********8020</t>
  </si>
  <si>
    <t>510422********2233</t>
  </si>
  <si>
    <t>510422********5617</t>
  </si>
  <si>
    <t>510422********6217</t>
  </si>
  <si>
    <t>510213********1626</t>
  </si>
  <si>
    <t>510422********8424</t>
  </si>
  <si>
    <t>510422********3331</t>
  </si>
  <si>
    <t>510422********2815</t>
  </si>
  <si>
    <t>513425********6322</t>
  </si>
  <si>
    <t>510402********5922</t>
  </si>
  <si>
    <t>510422********4233</t>
  </si>
  <si>
    <t>510422********4218</t>
  </si>
  <si>
    <t>510422********0726</t>
  </si>
  <si>
    <t>510422********2248</t>
  </si>
  <si>
    <t>510422********0710</t>
  </si>
  <si>
    <t>510422********0711</t>
  </si>
  <si>
    <t>510422********0732</t>
  </si>
  <si>
    <t>510422********0715</t>
  </si>
  <si>
    <t>510422********0014</t>
  </si>
  <si>
    <t>510422********4520</t>
  </si>
  <si>
    <t>510422********0712</t>
  </si>
  <si>
    <t>510422********5127</t>
    <phoneticPr fontId="4" type="noConversion"/>
  </si>
  <si>
    <t>申请单位</t>
  </si>
  <si>
    <t>桐子林镇城北社区</t>
  </si>
  <si>
    <t>桐子林镇城南社区</t>
    <phoneticPr fontId="4" type="noConversion"/>
  </si>
  <si>
    <t>共和乡人民政府</t>
    <phoneticPr fontId="4" type="noConversion"/>
  </si>
  <si>
    <t>红格镇人民政府</t>
  </si>
  <si>
    <t>永兴镇人民政府</t>
  </si>
  <si>
    <t>红果乡人民政府</t>
  </si>
  <si>
    <t>渔门镇人民政府</t>
  </si>
  <si>
    <t>盐边县2023年度就业困难人员灵活就业社会保险补贴公示名单</t>
    <phoneticPr fontId="4" type="noConversion"/>
  </si>
  <si>
    <t>510411********6119</t>
    <phoneticPr fontId="4" type="noConversion"/>
  </si>
  <si>
    <t>2023.1-2023.10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</si>
</sst>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_ "/>
  </numFmts>
  <fonts count="9" x14ac:knownFonts="1">
    <font>
      <sz val="12"/>
      <name val="宋体"/>
      <charset val="1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</font>
    <font>
      <sz val="9"/>
      <name val="仿宋"/>
      <family val="3"/>
      <charset val="134"/>
    </font>
    <font>
      <sz val="9"/>
      <color indexed="8"/>
      <name val="仿宋"/>
      <family val="3"/>
      <charset val="134"/>
    </font>
    <font>
      <sz val="9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quotePrefix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quotePrefix="1" applyNumberFormat="1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 wrapText="1"/>
    </xf>
    <xf numFmtId="0" fontId="5" fillId="0" borderId="1" xfId="0" quotePrefix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>
      <alignment vertical="center"/>
    </xf>
    <xf numFmtId="177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177" fontId="1" fillId="0" borderId="0" xfId="0" applyNumberFormat="1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tabSelected="1" zoomScale="115" zoomScaleNormal="115" workbookViewId="0">
      <pane xSplit="3" ySplit="3" topLeftCell="D7" activePane="bottomRight" state="frozen"/>
      <selection pane="topRight" activeCell="C1" sqref="C1"/>
      <selection pane="bottomLeft" activeCell="A4" sqref="A4"/>
      <selection pane="bottomRight" activeCell="I15" sqref="I15"/>
    </sheetView>
  </sheetViews>
  <sheetFormatPr defaultColWidth="8" defaultRowHeight="15.6" x14ac:dyDescent="0.25"/>
  <cols>
    <col min="1" max="1" width="4.59765625" style="16" customWidth="1"/>
    <col min="2" max="2" width="13.3984375" style="16" customWidth="1"/>
    <col min="3" max="3" width="7.09765625" style="14" customWidth="1"/>
    <col min="4" max="4" width="15.19921875" style="14" customWidth="1"/>
    <col min="5" max="5" width="10.3984375" style="14" customWidth="1"/>
    <col min="6" max="6" width="11.19921875" style="14" customWidth="1"/>
    <col min="7" max="7" width="13.09765625" style="14" customWidth="1"/>
    <col min="8" max="8" width="8.5" style="14" customWidth="1"/>
    <col min="9" max="9" width="6.8984375" style="14" customWidth="1"/>
    <col min="10" max="16384" width="8" style="14"/>
  </cols>
  <sheetData>
    <row r="1" spans="1:9" ht="33.6" customHeight="1" x14ac:dyDescent="0.25">
      <c r="A1" s="19" t="s">
        <v>159</v>
      </c>
      <c r="B1" s="19"/>
      <c r="C1" s="19"/>
      <c r="D1" s="19"/>
      <c r="E1" s="19"/>
      <c r="F1" s="19"/>
      <c r="G1" s="19"/>
      <c r="H1" s="19"/>
      <c r="I1" s="19"/>
    </row>
    <row r="2" spans="1:9" ht="18.600000000000001" customHeight="1" x14ac:dyDescent="0.25">
      <c r="A2" s="20"/>
      <c r="B2" s="20"/>
      <c r="C2" s="20"/>
      <c r="D2" s="20"/>
      <c r="E2" s="20"/>
      <c r="F2" s="20"/>
      <c r="G2" s="20"/>
      <c r="H2" s="20"/>
      <c r="I2" s="20"/>
    </row>
    <row r="3" spans="1:9" ht="54" customHeight="1" x14ac:dyDescent="0.25">
      <c r="A3" s="1" t="s">
        <v>33</v>
      </c>
      <c r="B3" s="1" t="s">
        <v>151</v>
      </c>
      <c r="C3" s="2" t="s">
        <v>0</v>
      </c>
      <c r="D3" s="1" t="s">
        <v>1</v>
      </c>
      <c r="E3" s="2" t="s">
        <v>37</v>
      </c>
      <c r="F3" s="2" t="s">
        <v>2</v>
      </c>
      <c r="G3" s="2" t="s">
        <v>3</v>
      </c>
      <c r="H3" s="3" t="s">
        <v>4</v>
      </c>
      <c r="I3" s="2" t="s">
        <v>5</v>
      </c>
    </row>
    <row r="4" spans="1:9" ht="21.9" customHeight="1" x14ac:dyDescent="0.25">
      <c r="A4" s="1">
        <v>1</v>
      </c>
      <c r="B4" s="17" t="s">
        <v>152</v>
      </c>
      <c r="C4" s="4" t="s">
        <v>13</v>
      </c>
      <c r="D4" s="5" t="s">
        <v>150</v>
      </c>
      <c r="E4" s="2" t="s">
        <v>31</v>
      </c>
      <c r="F4" s="2" t="s">
        <v>6</v>
      </c>
      <c r="G4" s="2" t="s">
        <v>16</v>
      </c>
      <c r="H4" s="4">
        <v>10190.4</v>
      </c>
      <c r="I4" s="4">
        <v>1200</v>
      </c>
    </row>
    <row r="5" spans="1:9" ht="21.9" customHeight="1" x14ac:dyDescent="0.25">
      <c r="A5" s="1">
        <v>2</v>
      </c>
      <c r="B5" s="17" t="s">
        <v>152</v>
      </c>
      <c r="C5" s="4" t="s">
        <v>17</v>
      </c>
      <c r="D5" s="7" t="s">
        <v>101</v>
      </c>
      <c r="E5" s="2" t="s">
        <v>31</v>
      </c>
      <c r="F5" s="2" t="s">
        <v>6</v>
      </c>
      <c r="G5" s="2" t="s">
        <v>14</v>
      </c>
      <c r="H5" s="4">
        <v>10190.4</v>
      </c>
      <c r="I5" s="4">
        <v>1200</v>
      </c>
    </row>
    <row r="6" spans="1:9" ht="21.9" customHeight="1" x14ac:dyDescent="0.25">
      <c r="A6" s="1">
        <v>3</v>
      </c>
      <c r="B6" s="17" t="s">
        <v>152</v>
      </c>
      <c r="C6" s="4" t="s">
        <v>7</v>
      </c>
      <c r="D6" s="7" t="s">
        <v>102</v>
      </c>
      <c r="E6" s="2" t="s">
        <v>31</v>
      </c>
      <c r="F6" s="2" t="s">
        <v>6</v>
      </c>
      <c r="G6" s="2" t="s">
        <v>15</v>
      </c>
      <c r="H6" s="4">
        <v>10190.4</v>
      </c>
      <c r="I6" s="4">
        <v>1200</v>
      </c>
    </row>
    <row r="7" spans="1:9" ht="21.9" customHeight="1" x14ac:dyDescent="0.25">
      <c r="A7" s="1">
        <v>4</v>
      </c>
      <c r="B7" s="17" t="s">
        <v>152</v>
      </c>
      <c r="C7" s="4" t="s">
        <v>9</v>
      </c>
      <c r="D7" s="8" t="s">
        <v>103</v>
      </c>
      <c r="E7" s="2" t="s">
        <v>31</v>
      </c>
      <c r="F7" s="2" t="s">
        <v>6</v>
      </c>
      <c r="G7" s="2" t="s">
        <v>14</v>
      </c>
      <c r="H7" s="4">
        <v>10190.4</v>
      </c>
      <c r="I7" s="4">
        <v>1200</v>
      </c>
    </row>
    <row r="8" spans="1:9" ht="21.9" customHeight="1" x14ac:dyDescent="0.25">
      <c r="A8" s="1">
        <v>5</v>
      </c>
      <c r="B8" s="17" t="s">
        <v>152</v>
      </c>
      <c r="C8" s="4" t="s">
        <v>10</v>
      </c>
      <c r="D8" s="8" t="s">
        <v>104</v>
      </c>
      <c r="E8" s="2" t="s">
        <v>31</v>
      </c>
      <c r="F8" s="2" t="s">
        <v>6</v>
      </c>
      <c r="G8" s="2" t="s">
        <v>14</v>
      </c>
      <c r="H8" s="4">
        <v>10190.4</v>
      </c>
      <c r="I8" s="4">
        <v>1200</v>
      </c>
    </row>
    <row r="9" spans="1:9" ht="21.9" customHeight="1" x14ac:dyDescent="0.25">
      <c r="A9" s="1">
        <v>6</v>
      </c>
      <c r="B9" s="17" t="s">
        <v>152</v>
      </c>
      <c r="C9" s="2" t="s">
        <v>12</v>
      </c>
      <c r="D9" s="1" t="s">
        <v>105</v>
      </c>
      <c r="E9" s="2" t="s">
        <v>31</v>
      </c>
      <c r="F9" s="2" t="s">
        <v>6</v>
      </c>
      <c r="G9" s="2" t="s">
        <v>14</v>
      </c>
      <c r="H9" s="4">
        <v>10190.4</v>
      </c>
      <c r="I9" s="2">
        <v>1200</v>
      </c>
    </row>
    <row r="10" spans="1:9" ht="21.9" customHeight="1" x14ac:dyDescent="0.25">
      <c r="A10" s="1">
        <v>7</v>
      </c>
      <c r="B10" s="17" t="s">
        <v>152</v>
      </c>
      <c r="C10" s="4" t="s">
        <v>19</v>
      </c>
      <c r="D10" s="8" t="s">
        <v>106</v>
      </c>
      <c r="E10" s="2" t="s">
        <v>31</v>
      </c>
      <c r="F10" s="2" t="s">
        <v>6</v>
      </c>
      <c r="G10" s="2" t="s">
        <v>14</v>
      </c>
      <c r="H10" s="4">
        <v>10190.4</v>
      </c>
      <c r="I10" s="4">
        <v>1200</v>
      </c>
    </row>
    <row r="11" spans="1:9" ht="21.9" customHeight="1" x14ac:dyDescent="0.25">
      <c r="A11" s="1">
        <v>8</v>
      </c>
      <c r="B11" s="17" t="s">
        <v>152</v>
      </c>
      <c r="C11" s="6" t="s">
        <v>21</v>
      </c>
      <c r="D11" s="7" t="s">
        <v>107</v>
      </c>
      <c r="E11" s="2" t="s">
        <v>31</v>
      </c>
      <c r="F11" s="6" t="s">
        <v>32</v>
      </c>
      <c r="G11" s="6" t="s">
        <v>22</v>
      </c>
      <c r="H11" s="6">
        <v>9341.2000000000007</v>
      </c>
      <c r="I11" s="6">
        <v>1100</v>
      </c>
    </row>
    <row r="12" spans="1:9" ht="21.9" customHeight="1" x14ac:dyDescent="0.25">
      <c r="A12" s="1">
        <v>9</v>
      </c>
      <c r="B12" s="17" t="s">
        <v>152</v>
      </c>
      <c r="C12" s="6" t="s">
        <v>23</v>
      </c>
      <c r="D12" s="7" t="s">
        <v>108</v>
      </c>
      <c r="E12" s="2" t="s">
        <v>31</v>
      </c>
      <c r="F12" s="6" t="s">
        <v>32</v>
      </c>
      <c r="G12" s="6" t="s">
        <v>20</v>
      </c>
      <c r="H12" s="6">
        <v>15567.2</v>
      </c>
      <c r="I12" s="6">
        <v>1100</v>
      </c>
    </row>
    <row r="13" spans="1:9" ht="21.9" customHeight="1" x14ac:dyDescent="0.25">
      <c r="A13" s="1">
        <v>10</v>
      </c>
      <c r="B13" s="17" t="s">
        <v>152</v>
      </c>
      <c r="C13" s="2" t="s">
        <v>11</v>
      </c>
      <c r="D13" s="1" t="s">
        <v>102</v>
      </c>
      <c r="E13" s="2" t="s">
        <v>31</v>
      </c>
      <c r="F13" s="2" t="s">
        <v>6</v>
      </c>
      <c r="G13" s="2" t="s">
        <v>161</v>
      </c>
      <c r="H13" s="6">
        <v>14152</v>
      </c>
      <c r="I13" s="2">
        <v>1000</v>
      </c>
    </row>
    <row r="14" spans="1:9" ht="21.9" customHeight="1" x14ac:dyDescent="0.25">
      <c r="A14" s="1">
        <v>11</v>
      </c>
      <c r="B14" s="17" t="s">
        <v>152</v>
      </c>
      <c r="C14" s="6" t="s">
        <v>24</v>
      </c>
      <c r="D14" s="7" t="s">
        <v>109</v>
      </c>
      <c r="E14" s="2" t="s">
        <v>31</v>
      </c>
      <c r="F14" s="6" t="s">
        <v>32</v>
      </c>
      <c r="G14" s="6" t="s">
        <v>25</v>
      </c>
      <c r="H14" s="6">
        <v>12736.8</v>
      </c>
      <c r="I14" s="6">
        <v>900</v>
      </c>
    </row>
    <row r="15" spans="1:9" ht="21.9" customHeight="1" x14ac:dyDescent="0.25">
      <c r="A15" s="1">
        <v>12</v>
      </c>
      <c r="B15" s="17" t="s">
        <v>152</v>
      </c>
      <c r="C15" s="2" t="s">
        <v>26</v>
      </c>
      <c r="D15" s="1" t="s">
        <v>110</v>
      </c>
      <c r="E15" s="2" t="s">
        <v>31</v>
      </c>
      <c r="F15" s="2" t="s">
        <v>32</v>
      </c>
      <c r="G15" s="2" t="s">
        <v>25</v>
      </c>
      <c r="H15" s="3">
        <v>25473.599999999999</v>
      </c>
      <c r="I15" s="2">
        <v>900</v>
      </c>
    </row>
    <row r="16" spans="1:9" ht="21.9" customHeight="1" x14ac:dyDescent="0.25">
      <c r="A16" s="1">
        <v>13</v>
      </c>
      <c r="B16" s="17" t="s">
        <v>152</v>
      </c>
      <c r="C16" s="6" t="s">
        <v>27</v>
      </c>
      <c r="D16" s="7" t="s">
        <v>111</v>
      </c>
      <c r="E16" s="2" t="s">
        <v>31</v>
      </c>
      <c r="F16" s="6" t="s">
        <v>32</v>
      </c>
      <c r="G16" s="6" t="s">
        <v>28</v>
      </c>
      <c r="H16" s="6">
        <v>6793.6</v>
      </c>
      <c r="I16" s="6">
        <v>800</v>
      </c>
    </row>
    <row r="17" spans="1:9" ht="21.9" customHeight="1" x14ac:dyDescent="0.25">
      <c r="A17" s="1">
        <v>14</v>
      </c>
      <c r="B17" s="17" t="s">
        <v>152</v>
      </c>
      <c r="C17" s="6" t="s">
        <v>34</v>
      </c>
      <c r="D17" s="7" t="s">
        <v>112</v>
      </c>
      <c r="E17" s="2" t="s">
        <v>31</v>
      </c>
      <c r="F17" s="6" t="s">
        <v>35</v>
      </c>
      <c r="G17" s="6" t="s">
        <v>36</v>
      </c>
      <c r="H17" s="6">
        <v>5095.2</v>
      </c>
      <c r="I17" s="6">
        <v>600</v>
      </c>
    </row>
    <row r="18" spans="1:9" ht="21.9" customHeight="1" x14ac:dyDescent="0.25">
      <c r="A18" s="1">
        <v>15</v>
      </c>
      <c r="B18" s="17" t="s">
        <v>152</v>
      </c>
      <c r="C18" s="4" t="s">
        <v>8</v>
      </c>
      <c r="D18" s="7" t="s">
        <v>113</v>
      </c>
      <c r="E18" s="2" t="s">
        <v>31</v>
      </c>
      <c r="F18" s="2" t="s">
        <v>6</v>
      </c>
      <c r="G18" s="2" t="s">
        <v>18</v>
      </c>
      <c r="H18" s="4">
        <v>4246</v>
      </c>
      <c r="I18" s="4">
        <v>500</v>
      </c>
    </row>
    <row r="19" spans="1:9" ht="21.9" customHeight="1" x14ac:dyDescent="0.25">
      <c r="A19" s="1">
        <v>16</v>
      </c>
      <c r="B19" s="17" t="s">
        <v>152</v>
      </c>
      <c r="C19" s="2" t="s">
        <v>29</v>
      </c>
      <c r="D19" s="1" t="s">
        <v>114</v>
      </c>
      <c r="E19" s="2" t="s">
        <v>31</v>
      </c>
      <c r="F19" s="2" t="s">
        <v>32</v>
      </c>
      <c r="G19" s="2" t="s">
        <v>30</v>
      </c>
      <c r="H19" s="3">
        <v>4954</v>
      </c>
      <c r="I19" s="2">
        <v>500</v>
      </c>
    </row>
    <row r="20" spans="1:9" s="15" customFormat="1" ht="27.6" customHeight="1" x14ac:dyDescent="0.25">
      <c r="A20" s="1">
        <v>17</v>
      </c>
      <c r="B20" s="17" t="s">
        <v>153</v>
      </c>
      <c r="C20" s="4" t="s">
        <v>38</v>
      </c>
      <c r="D20" s="9" t="s">
        <v>115</v>
      </c>
      <c r="E20" s="2" t="s">
        <v>31</v>
      </c>
      <c r="F20" s="2" t="s">
        <v>6</v>
      </c>
      <c r="G20" s="2" t="s">
        <v>86</v>
      </c>
      <c r="H20" s="3">
        <f>4885.2+4246</f>
        <v>9131.2000000000007</v>
      </c>
      <c r="I20" s="4">
        <v>1100</v>
      </c>
    </row>
    <row r="21" spans="1:9" s="15" customFormat="1" ht="21.9" customHeight="1" x14ac:dyDescent="0.25">
      <c r="A21" s="1">
        <v>18</v>
      </c>
      <c r="B21" s="17" t="s">
        <v>153</v>
      </c>
      <c r="C21" s="4" t="s">
        <v>93</v>
      </c>
      <c r="D21" s="9" t="s">
        <v>116</v>
      </c>
      <c r="E21" s="2" t="s">
        <v>31</v>
      </c>
      <c r="F21" s="2" t="s">
        <v>6</v>
      </c>
      <c r="G21" s="2" t="s">
        <v>39</v>
      </c>
      <c r="H21" s="3">
        <v>5095.2</v>
      </c>
      <c r="I21" s="4">
        <v>600</v>
      </c>
    </row>
    <row r="22" spans="1:9" s="15" customFormat="1" ht="21.9" customHeight="1" x14ac:dyDescent="0.25">
      <c r="A22" s="1">
        <v>19</v>
      </c>
      <c r="B22" s="17" t="s">
        <v>153</v>
      </c>
      <c r="C22" s="4" t="s">
        <v>40</v>
      </c>
      <c r="D22" s="10" t="s">
        <v>117</v>
      </c>
      <c r="E22" s="2" t="s">
        <v>31</v>
      </c>
      <c r="F22" s="2" t="s">
        <v>6</v>
      </c>
      <c r="G22" s="2" t="s">
        <v>41</v>
      </c>
      <c r="H22" s="3">
        <v>4246</v>
      </c>
      <c r="I22" s="4">
        <v>500</v>
      </c>
    </row>
    <row r="23" spans="1:9" s="15" customFormat="1" ht="21.9" customHeight="1" x14ac:dyDescent="0.25">
      <c r="A23" s="1">
        <v>20</v>
      </c>
      <c r="B23" s="17" t="s">
        <v>153</v>
      </c>
      <c r="C23" s="4" t="s">
        <v>42</v>
      </c>
      <c r="D23" s="10" t="s">
        <v>118</v>
      </c>
      <c r="E23" s="2" t="s">
        <v>31</v>
      </c>
      <c r="F23" s="2" t="s">
        <v>6</v>
      </c>
      <c r="G23" s="2" t="s">
        <v>43</v>
      </c>
      <c r="H23" s="3">
        <v>9906.4</v>
      </c>
      <c r="I23" s="4">
        <v>700</v>
      </c>
    </row>
    <row r="24" spans="1:9" s="15" customFormat="1" ht="21.9" customHeight="1" x14ac:dyDescent="0.25">
      <c r="A24" s="1">
        <v>21</v>
      </c>
      <c r="B24" s="17" t="s">
        <v>153</v>
      </c>
      <c r="C24" s="4" t="s">
        <v>44</v>
      </c>
      <c r="D24" s="10" t="s">
        <v>119</v>
      </c>
      <c r="E24" s="2" t="s">
        <v>31</v>
      </c>
      <c r="F24" s="2" t="s">
        <v>6</v>
      </c>
      <c r="G24" s="2" t="s">
        <v>94</v>
      </c>
      <c r="H24" s="3">
        <v>7926.4</v>
      </c>
      <c r="I24" s="4">
        <v>800</v>
      </c>
    </row>
    <row r="25" spans="1:9" s="15" customFormat="1" ht="21.9" customHeight="1" x14ac:dyDescent="0.25">
      <c r="A25" s="1">
        <v>22</v>
      </c>
      <c r="B25" s="17" t="s">
        <v>153</v>
      </c>
      <c r="C25" s="4" t="s">
        <v>45</v>
      </c>
      <c r="D25" s="10" t="s">
        <v>120</v>
      </c>
      <c r="E25" s="2" t="s">
        <v>31</v>
      </c>
      <c r="F25" s="2" t="s">
        <v>6</v>
      </c>
      <c r="G25" s="2" t="s">
        <v>95</v>
      </c>
      <c r="H25" s="3">
        <v>10190.4</v>
      </c>
      <c r="I25" s="4">
        <v>1200</v>
      </c>
    </row>
    <row r="26" spans="1:9" s="15" customFormat="1" ht="21.9" customHeight="1" x14ac:dyDescent="0.25">
      <c r="A26" s="1">
        <v>23</v>
      </c>
      <c r="B26" s="17" t="s">
        <v>153</v>
      </c>
      <c r="C26" s="4" t="s">
        <v>96</v>
      </c>
      <c r="D26" s="10" t="s">
        <v>121</v>
      </c>
      <c r="E26" s="2" t="s">
        <v>31</v>
      </c>
      <c r="F26" s="2" t="s">
        <v>6</v>
      </c>
      <c r="G26" s="2" t="s">
        <v>46</v>
      </c>
      <c r="H26" s="3">
        <v>10190.4</v>
      </c>
      <c r="I26" s="4">
        <v>1200</v>
      </c>
    </row>
    <row r="27" spans="1:9" s="15" customFormat="1" ht="21.9" customHeight="1" x14ac:dyDescent="0.25">
      <c r="A27" s="1">
        <v>24</v>
      </c>
      <c r="B27" s="17" t="s">
        <v>153</v>
      </c>
      <c r="C27" s="4" t="s">
        <v>47</v>
      </c>
      <c r="D27" s="10" t="s">
        <v>122</v>
      </c>
      <c r="E27" s="2" t="s">
        <v>31</v>
      </c>
      <c r="F27" s="2" t="s">
        <v>6</v>
      </c>
      <c r="G27" s="2" t="s">
        <v>95</v>
      </c>
      <c r="H27" s="3">
        <v>13586.4</v>
      </c>
      <c r="I27" s="4">
        <v>1200</v>
      </c>
    </row>
    <row r="28" spans="1:9" s="15" customFormat="1" ht="21.9" customHeight="1" x14ac:dyDescent="0.25">
      <c r="A28" s="1">
        <v>25</v>
      </c>
      <c r="B28" s="17" t="s">
        <v>153</v>
      </c>
      <c r="C28" s="4" t="s">
        <v>48</v>
      </c>
      <c r="D28" s="11" t="s">
        <v>110</v>
      </c>
      <c r="E28" s="2" t="s">
        <v>31</v>
      </c>
      <c r="F28" s="2" t="s">
        <v>6</v>
      </c>
      <c r="G28" s="2" t="s">
        <v>49</v>
      </c>
      <c r="H28" s="3">
        <v>6793.6</v>
      </c>
      <c r="I28" s="4">
        <v>800</v>
      </c>
    </row>
    <row r="29" spans="1:9" s="15" customFormat="1" ht="21.9" customHeight="1" x14ac:dyDescent="0.25">
      <c r="A29" s="1">
        <v>26</v>
      </c>
      <c r="B29" s="17" t="s">
        <v>153</v>
      </c>
      <c r="C29" s="4" t="s">
        <v>50</v>
      </c>
      <c r="D29" s="11" t="s">
        <v>123</v>
      </c>
      <c r="E29" s="2" t="s">
        <v>31</v>
      </c>
      <c r="F29" s="2" t="s">
        <v>6</v>
      </c>
      <c r="G29" s="2" t="s">
        <v>49</v>
      </c>
      <c r="H29" s="3">
        <v>9057.6</v>
      </c>
      <c r="I29" s="4">
        <v>800</v>
      </c>
    </row>
    <row r="30" spans="1:9" s="15" customFormat="1" ht="21.9" customHeight="1" x14ac:dyDescent="0.25">
      <c r="A30" s="1">
        <v>27</v>
      </c>
      <c r="B30" s="17" t="s">
        <v>153</v>
      </c>
      <c r="C30" s="4" t="s">
        <v>51</v>
      </c>
      <c r="D30" s="11" t="s">
        <v>118</v>
      </c>
      <c r="E30" s="2" t="s">
        <v>31</v>
      </c>
      <c r="F30" s="2" t="s">
        <v>6</v>
      </c>
      <c r="G30" s="2" t="s">
        <v>49</v>
      </c>
      <c r="H30" s="3">
        <v>6793.6</v>
      </c>
      <c r="I30" s="4">
        <v>800</v>
      </c>
    </row>
    <row r="31" spans="1:9" s="15" customFormat="1" ht="21.9" customHeight="1" x14ac:dyDescent="0.25">
      <c r="A31" s="1">
        <v>28</v>
      </c>
      <c r="B31" s="17" t="s">
        <v>153</v>
      </c>
      <c r="C31" s="4" t="s">
        <v>52</v>
      </c>
      <c r="D31" s="6" t="s">
        <v>124</v>
      </c>
      <c r="E31" s="2" t="s">
        <v>31</v>
      </c>
      <c r="F31" s="2" t="s">
        <v>6</v>
      </c>
      <c r="G31" s="2" t="s">
        <v>46</v>
      </c>
      <c r="H31" s="3">
        <v>10190.4</v>
      </c>
      <c r="I31" s="4">
        <v>1200</v>
      </c>
    </row>
    <row r="32" spans="1:9" s="15" customFormat="1" ht="21.9" customHeight="1" x14ac:dyDescent="0.25">
      <c r="A32" s="1">
        <v>29</v>
      </c>
      <c r="B32" s="17" t="s">
        <v>153</v>
      </c>
      <c r="C32" s="4" t="s">
        <v>53</v>
      </c>
      <c r="D32" s="10" t="s">
        <v>117</v>
      </c>
      <c r="E32" s="2" t="s">
        <v>31</v>
      </c>
      <c r="F32" s="2" t="s">
        <v>6</v>
      </c>
      <c r="G32" s="2" t="s">
        <v>46</v>
      </c>
      <c r="H32" s="3">
        <v>16982.400000000001</v>
      </c>
      <c r="I32" s="4">
        <v>1200</v>
      </c>
    </row>
    <row r="33" spans="1:9" s="15" customFormat="1" ht="21.9" customHeight="1" x14ac:dyDescent="0.25">
      <c r="A33" s="1">
        <v>30</v>
      </c>
      <c r="B33" s="17" t="s">
        <v>153</v>
      </c>
      <c r="C33" s="4" t="s">
        <v>54</v>
      </c>
      <c r="D33" s="11" t="s">
        <v>125</v>
      </c>
      <c r="E33" s="2" t="s">
        <v>31</v>
      </c>
      <c r="F33" s="2" t="s">
        <v>6</v>
      </c>
      <c r="G33" s="2" t="s">
        <v>46</v>
      </c>
      <c r="H33" s="3">
        <v>10190.4</v>
      </c>
      <c r="I33" s="4">
        <v>1200</v>
      </c>
    </row>
    <row r="34" spans="1:9" s="15" customFormat="1" ht="21.9" customHeight="1" x14ac:dyDescent="0.25">
      <c r="A34" s="1">
        <v>31</v>
      </c>
      <c r="B34" s="17" t="s">
        <v>153</v>
      </c>
      <c r="C34" s="4" t="s">
        <v>97</v>
      </c>
      <c r="D34" s="11" t="s">
        <v>126</v>
      </c>
      <c r="E34" s="2" t="s">
        <v>31</v>
      </c>
      <c r="F34" s="2" t="s">
        <v>6</v>
      </c>
      <c r="G34" s="2" t="s">
        <v>46</v>
      </c>
      <c r="H34" s="3">
        <v>11767.2</v>
      </c>
      <c r="I34" s="4">
        <v>1200</v>
      </c>
    </row>
    <row r="35" spans="1:9" s="15" customFormat="1" ht="21.9" customHeight="1" x14ac:dyDescent="0.25">
      <c r="A35" s="1">
        <v>32</v>
      </c>
      <c r="B35" s="17" t="s">
        <v>153</v>
      </c>
      <c r="C35" s="4" t="s">
        <v>55</v>
      </c>
      <c r="D35" s="10" t="s">
        <v>127</v>
      </c>
      <c r="E35" s="2" t="s">
        <v>31</v>
      </c>
      <c r="F35" s="2" t="s">
        <v>6</v>
      </c>
      <c r="G35" s="2" t="s">
        <v>46</v>
      </c>
      <c r="H35" s="3">
        <v>16982.400000000001</v>
      </c>
      <c r="I35" s="4">
        <v>1200</v>
      </c>
    </row>
    <row r="36" spans="1:9" s="15" customFormat="1" ht="21.9" customHeight="1" x14ac:dyDescent="0.25">
      <c r="A36" s="1">
        <v>33</v>
      </c>
      <c r="B36" s="17" t="s">
        <v>153</v>
      </c>
      <c r="C36" s="4" t="s">
        <v>56</v>
      </c>
      <c r="D36" s="12" t="s">
        <v>128</v>
      </c>
      <c r="E36" s="2" t="s">
        <v>31</v>
      </c>
      <c r="F36" s="2" t="s">
        <v>6</v>
      </c>
      <c r="G36" s="2" t="s">
        <v>46</v>
      </c>
      <c r="H36" s="3">
        <v>11889.6</v>
      </c>
      <c r="I36" s="4">
        <v>1200</v>
      </c>
    </row>
    <row r="37" spans="1:9" s="15" customFormat="1" ht="21.9" customHeight="1" x14ac:dyDescent="0.25">
      <c r="A37" s="1">
        <v>34</v>
      </c>
      <c r="B37" s="17" t="s">
        <v>153</v>
      </c>
      <c r="C37" s="4" t="s">
        <v>57</v>
      </c>
      <c r="D37" s="11" t="s">
        <v>160</v>
      </c>
      <c r="E37" s="2" t="s">
        <v>31</v>
      </c>
      <c r="F37" s="2" t="s">
        <v>6</v>
      </c>
      <c r="G37" s="2" t="s">
        <v>46</v>
      </c>
      <c r="H37" s="3">
        <v>10190.4</v>
      </c>
      <c r="I37" s="4">
        <v>1200</v>
      </c>
    </row>
    <row r="38" spans="1:9" s="15" customFormat="1" ht="21.9" customHeight="1" x14ac:dyDescent="0.25">
      <c r="A38" s="1">
        <v>35</v>
      </c>
      <c r="B38" s="17" t="s">
        <v>153</v>
      </c>
      <c r="C38" s="4" t="s">
        <v>58</v>
      </c>
      <c r="D38" s="11" t="s">
        <v>129</v>
      </c>
      <c r="E38" s="2" t="s">
        <v>31</v>
      </c>
      <c r="F38" s="2" t="s">
        <v>6</v>
      </c>
      <c r="G38" s="2" t="s">
        <v>46</v>
      </c>
      <c r="H38" s="3">
        <v>16982.400000000001</v>
      </c>
      <c r="I38" s="4">
        <v>1200</v>
      </c>
    </row>
    <row r="39" spans="1:9" s="15" customFormat="1" ht="21.9" customHeight="1" x14ac:dyDescent="0.25">
      <c r="A39" s="1">
        <v>36</v>
      </c>
      <c r="B39" s="17" t="s">
        <v>153</v>
      </c>
      <c r="C39" s="4" t="s">
        <v>59</v>
      </c>
      <c r="D39" s="11" t="s">
        <v>130</v>
      </c>
      <c r="E39" s="2" t="s">
        <v>31</v>
      </c>
      <c r="F39" s="2" t="s">
        <v>6</v>
      </c>
      <c r="G39" s="2" t="s">
        <v>46</v>
      </c>
      <c r="H39" s="3">
        <v>10190.4</v>
      </c>
      <c r="I39" s="4">
        <v>1200</v>
      </c>
    </row>
    <row r="40" spans="1:9" s="15" customFormat="1" ht="21.9" customHeight="1" x14ac:dyDescent="0.25">
      <c r="A40" s="1">
        <v>37</v>
      </c>
      <c r="B40" s="17" t="s">
        <v>153</v>
      </c>
      <c r="C40" s="4" t="s">
        <v>60</v>
      </c>
      <c r="D40" s="11" t="s">
        <v>131</v>
      </c>
      <c r="E40" s="2" t="s">
        <v>31</v>
      </c>
      <c r="F40" s="2" t="s">
        <v>6</v>
      </c>
      <c r="G40" s="2" t="s">
        <v>46</v>
      </c>
      <c r="H40" s="3">
        <v>16982.400000000001</v>
      </c>
      <c r="I40" s="4">
        <v>1200</v>
      </c>
    </row>
    <row r="41" spans="1:9" ht="24.6" customHeight="1" x14ac:dyDescent="0.25">
      <c r="A41" s="1">
        <v>38</v>
      </c>
      <c r="B41" s="1" t="s">
        <v>154</v>
      </c>
      <c r="C41" s="2" t="s">
        <v>61</v>
      </c>
      <c r="D41" s="1" t="s">
        <v>132</v>
      </c>
      <c r="E41" s="2" t="s">
        <v>63</v>
      </c>
      <c r="F41" s="2" t="s">
        <v>6</v>
      </c>
      <c r="G41" s="2" t="s">
        <v>62</v>
      </c>
      <c r="H41" s="3">
        <v>7642.8</v>
      </c>
      <c r="I41" s="2">
        <v>900</v>
      </c>
    </row>
    <row r="42" spans="1:9" ht="27" customHeight="1" x14ac:dyDescent="0.25">
      <c r="A42" s="1">
        <v>39</v>
      </c>
      <c r="B42" s="18" t="s">
        <v>155</v>
      </c>
      <c r="C42" s="2" t="s">
        <v>64</v>
      </c>
      <c r="D42" s="1" t="s">
        <v>133</v>
      </c>
      <c r="E42" s="2" t="s">
        <v>99</v>
      </c>
      <c r="F42" s="2" t="s">
        <v>6</v>
      </c>
      <c r="G42" s="2" t="s">
        <v>65</v>
      </c>
      <c r="H42" s="3">
        <v>16982.400000000001</v>
      </c>
      <c r="I42" s="2">
        <v>1200</v>
      </c>
    </row>
    <row r="43" spans="1:9" ht="21.9" customHeight="1" x14ac:dyDescent="0.25">
      <c r="A43" s="1">
        <v>40</v>
      </c>
      <c r="B43" s="17" t="s">
        <v>156</v>
      </c>
      <c r="C43" s="2" t="s">
        <v>66</v>
      </c>
      <c r="D43" s="1" t="s">
        <v>134</v>
      </c>
      <c r="E43" s="2" t="s">
        <v>100</v>
      </c>
      <c r="F43" s="2" t="s">
        <v>6</v>
      </c>
      <c r="G43" s="2" t="s">
        <v>88</v>
      </c>
      <c r="H43" s="3">
        <v>13586.4</v>
      </c>
      <c r="I43" s="2">
        <v>1200</v>
      </c>
    </row>
    <row r="44" spans="1:9" ht="21.9" customHeight="1" x14ac:dyDescent="0.25">
      <c r="A44" s="1">
        <v>41</v>
      </c>
      <c r="B44" s="17" t="s">
        <v>156</v>
      </c>
      <c r="C44" s="2" t="s">
        <v>67</v>
      </c>
      <c r="D44" s="1" t="s">
        <v>135</v>
      </c>
      <c r="E44" s="2" t="s">
        <v>100</v>
      </c>
      <c r="F44" s="2" t="s">
        <v>6</v>
      </c>
      <c r="G44" s="2" t="s">
        <v>88</v>
      </c>
      <c r="H44" s="3">
        <v>10190.4</v>
      </c>
      <c r="I44" s="2">
        <v>1200</v>
      </c>
    </row>
    <row r="45" spans="1:9" ht="21.9" customHeight="1" x14ac:dyDescent="0.25">
      <c r="A45" s="1">
        <v>42</v>
      </c>
      <c r="B45" s="17" t="s">
        <v>156</v>
      </c>
      <c r="C45" s="2" t="s">
        <v>68</v>
      </c>
      <c r="D45" s="1" t="s">
        <v>136</v>
      </c>
      <c r="E45" s="2" t="s">
        <v>100</v>
      </c>
      <c r="F45" s="2" t="s">
        <v>6</v>
      </c>
      <c r="G45" s="2" t="s">
        <v>69</v>
      </c>
      <c r="H45" s="3">
        <v>11464.2</v>
      </c>
      <c r="I45" s="2">
        <v>900</v>
      </c>
    </row>
    <row r="46" spans="1:9" ht="21.9" customHeight="1" x14ac:dyDescent="0.25">
      <c r="A46" s="1">
        <v>43</v>
      </c>
      <c r="B46" s="17" t="s">
        <v>157</v>
      </c>
      <c r="C46" s="2" t="s">
        <v>70</v>
      </c>
      <c r="D46" s="1" t="s">
        <v>137</v>
      </c>
      <c r="E46" s="2" t="s">
        <v>98</v>
      </c>
      <c r="F46" s="2" t="s">
        <v>6</v>
      </c>
      <c r="G46" s="1" t="s">
        <v>87</v>
      </c>
      <c r="H46" s="13">
        <v>10190.4</v>
      </c>
      <c r="I46" s="2">
        <v>1200</v>
      </c>
    </row>
    <row r="47" spans="1:9" ht="21.9" customHeight="1" x14ac:dyDescent="0.25">
      <c r="A47" s="1">
        <v>44</v>
      </c>
      <c r="B47" s="17" t="s">
        <v>157</v>
      </c>
      <c r="C47" s="2" t="s">
        <v>72</v>
      </c>
      <c r="D47" s="1" t="s">
        <v>138</v>
      </c>
      <c r="E47" s="2" t="s">
        <v>71</v>
      </c>
      <c r="F47" s="2" t="s">
        <v>6</v>
      </c>
      <c r="G47" s="1" t="s">
        <v>87</v>
      </c>
      <c r="H47" s="13">
        <v>10190.4</v>
      </c>
      <c r="I47" s="2">
        <v>1200</v>
      </c>
    </row>
    <row r="48" spans="1:9" ht="21.9" customHeight="1" x14ac:dyDescent="0.25">
      <c r="A48" s="1">
        <v>45</v>
      </c>
      <c r="B48" s="17" t="s">
        <v>157</v>
      </c>
      <c r="C48" s="2" t="s">
        <v>73</v>
      </c>
      <c r="D48" s="1" t="s">
        <v>139</v>
      </c>
      <c r="E48" s="2" t="s">
        <v>71</v>
      </c>
      <c r="F48" s="2" t="s">
        <v>6</v>
      </c>
      <c r="G48" s="1" t="s">
        <v>88</v>
      </c>
      <c r="H48" s="13">
        <v>10190.4</v>
      </c>
      <c r="I48" s="2">
        <v>1200</v>
      </c>
    </row>
    <row r="49" spans="1:9" ht="21.9" customHeight="1" x14ac:dyDescent="0.25">
      <c r="A49" s="1">
        <v>46</v>
      </c>
      <c r="B49" s="17" t="s">
        <v>157</v>
      </c>
      <c r="C49" s="2" t="s">
        <v>74</v>
      </c>
      <c r="D49" s="1" t="s">
        <v>140</v>
      </c>
      <c r="E49" s="2" t="s">
        <v>71</v>
      </c>
      <c r="F49" s="2" t="s">
        <v>6</v>
      </c>
      <c r="G49" s="1" t="s">
        <v>89</v>
      </c>
      <c r="H49" s="13">
        <v>5095.2</v>
      </c>
      <c r="I49" s="2">
        <v>600</v>
      </c>
    </row>
    <row r="50" spans="1:9" ht="22.5" customHeight="1" x14ac:dyDescent="0.25">
      <c r="A50" s="1">
        <v>47</v>
      </c>
      <c r="B50" s="18" t="s">
        <v>158</v>
      </c>
      <c r="C50" s="1" t="s">
        <v>75</v>
      </c>
      <c r="D50" s="1" t="s">
        <v>141</v>
      </c>
      <c r="E50" s="1" t="s">
        <v>76</v>
      </c>
      <c r="F50" s="1" t="s">
        <v>6</v>
      </c>
      <c r="G50" s="1" t="s">
        <v>90</v>
      </c>
      <c r="H50" s="1">
        <v>10190.4</v>
      </c>
      <c r="I50" s="13">
        <v>700</v>
      </c>
    </row>
    <row r="51" spans="1:9" ht="22.5" customHeight="1" x14ac:dyDescent="0.25">
      <c r="A51" s="1">
        <v>48</v>
      </c>
      <c r="B51" s="18" t="s">
        <v>158</v>
      </c>
      <c r="C51" s="1" t="s">
        <v>77</v>
      </c>
      <c r="D51" s="1" t="s">
        <v>142</v>
      </c>
      <c r="E51" s="1" t="s">
        <v>76</v>
      </c>
      <c r="F51" s="1" t="s">
        <v>6</v>
      </c>
      <c r="G51" s="1" t="s">
        <v>87</v>
      </c>
      <c r="H51" s="1">
        <v>10190.4</v>
      </c>
      <c r="I51" s="13">
        <v>1200</v>
      </c>
    </row>
    <row r="52" spans="1:9" ht="22.5" customHeight="1" x14ac:dyDescent="0.25">
      <c r="A52" s="1">
        <v>49</v>
      </c>
      <c r="B52" s="18" t="s">
        <v>158</v>
      </c>
      <c r="C52" s="1" t="s">
        <v>78</v>
      </c>
      <c r="D52" s="1" t="s">
        <v>143</v>
      </c>
      <c r="E52" s="1" t="s">
        <v>76</v>
      </c>
      <c r="F52" s="1" t="s">
        <v>6</v>
      </c>
      <c r="G52" s="1" t="s">
        <v>87</v>
      </c>
      <c r="H52" s="1">
        <v>10190.4</v>
      </c>
      <c r="I52" s="13">
        <v>1200</v>
      </c>
    </row>
    <row r="53" spans="1:9" ht="22.5" customHeight="1" x14ac:dyDescent="0.25">
      <c r="A53" s="1">
        <v>50</v>
      </c>
      <c r="B53" s="18" t="s">
        <v>158</v>
      </c>
      <c r="C53" s="1" t="s">
        <v>79</v>
      </c>
      <c r="D53" s="1" t="s">
        <v>144</v>
      </c>
      <c r="E53" s="1" t="s">
        <v>76</v>
      </c>
      <c r="F53" s="1" t="s">
        <v>6</v>
      </c>
      <c r="G53" s="1" t="s">
        <v>87</v>
      </c>
      <c r="H53" s="1">
        <v>10190.4</v>
      </c>
      <c r="I53" s="13">
        <v>1200</v>
      </c>
    </row>
    <row r="54" spans="1:9" ht="22.5" customHeight="1" x14ac:dyDescent="0.25">
      <c r="A54" s="1">
        <v>51</v>
      </c>
      <c r="B54" s="18" t="s">
        <v>158</v>
      </c>
      <c r="C54" s="1" t="s">
        <v>80</v>
      </c>
      <c r="D54" s="1" t="s">
        <v>145</v>
      </c>
      <c r="E54" s="1" t="s">
        <v>76</v>
      </c>
      <c r="F54" s="1" t="s">
        <v>6</v>
      </c>
      <c r="G54" s="1" t="s">
        <v>91</v>
      </c>
      <c r="H54" s="13">
        <v>9341.2000000000007</v>
      </c>
      <c r="I54" s="13">
        <v>1100</v>
      </c>
    </row>
    <row r="55" spans="1:9" ht="22.5" customHeight="1" x14ac:dyDescent="0.25">
      <c r="A55" s="1">
        <v>52</v>
      </c>
      <c r="B55" s="18" t="s">
        <v>158</v>
      </c>
      <c r="C55" s="1" t="s">
        <v>81</v>
      </c>
      <c r="D55" s="1" t="s">
        <v>146</v>
      </c>
      <c r="E55" s="1" t="s">
        <v>76</v>
      </c>
      <c r="F55" s="1" t="s">
        <v>6</v>
      </c>
      <c r="G55" s="1" t="s">
        <v>87</v>
      </c>
      <c r="H55" s="1">
        <v>10190.4</v>
      </c>
      <c r="I55" s="13">
        <v>1200</v>
      </c>
    </row>
    <row r="56" spans="1:9" ht="22.5" customHeight="1" x14ac:dyDescent="0.25">
      <c r="A56" s="1">
        <v>53</v>
      </c>
      <c r="B56" s="18" t="s">
        <v>158</v>
      </c>
      <c r="C56" s="1" t="s">
        <v>82</v>
      </c>
      <c r="D56" s="1" t="s">
        <v>147</v>
      </c>
      <c r="E56" s="1" t="s">
        <v>76</v>
      </c>
      <c r="F56" s="1" t="s">
        <v>6</v>
      </c>
      <c r="G56" s="1" t="s">
        <v>92</v>
      </c>
      <c r="H56" s="1">
        <v>10190.4</v>
      </c>
      <c r="I56" s="13">
        <v>600</v>
      </c>
    </row>
    <row r="57" spans="1:9" ht="22.5" customHeight="1" x14ac:dyDescent="0.25">
      <c r="A57" s="1">
        <v>54</v>
      </c>
      <c r="B57" s="18" t="s">
        <v>158</v>
      </c>
      <c r="C57" s="1" t="s">
        <v>83</v>
      </c>
      <c r="D57" s="1" t="s">
        <v>148</v>
      </c>
      <c r="E57" s="1" t="s">
        <v>76</v>
      </c>
      <c r="F57" s="1" t="s">
        <v>6</v>
      </c>
      <c r="G57" s="1" t="s">
        <v>87</v>
      </c>
      <c r="H57" s="13">
        <v>16982.400000000001</v>
      </c>
      <c r="I57" s="13">
        <v>1200</v>
      </c>
    </row>
    <row r="58" spans="1:9" ht="22.5" customHeight="1" x14ac:dyDescent="0.25">
      <c r="A58" s="1">
        <v>55</v>
      </c>
      <c r="B58" s="18" t="s">
        <v>158</v>
      </c>
      <c r="C58" s="1" t="s">
        <v>84</v>
      </c>
      <c r="D58" s="1" t="s">
        <v>149</v>
      </c>
      <c r="E58" s="1" t="s">
        <v>76</v>
      </c>
      <c r="F58" s="1" t="s">
        <v>6</v>
      </c>
      <c r="G58" s="1" t="s">
        <v>87</v>
      </c>
      <c r="H58" s="13">
        <v>11889.6</v>
      </c>
      <c r="I58" s="13">
        <v>1200</v>
      </c>
    </row>
    <row r="59" spans="1:9" x14ac:dyDescent="0.25">
      <c r="A59" s="21" t="s">
        <v>85</v>
      </c>
      <c r="B59" s="21"/>
      <c r="C59" s="21"/>
      <c r="D59" s="21"/>
      <c r="E59" s="6"/>
      <c r="F59" s="6"/>
      <c r="G59" s="6"/>
      <c r="H59" s="6">
        <f>SUM(H4:H58)</f>
        <v>589845.8000000004</v>
      </c>
      <c r="I59" s="6">
        <f>SUM(I4:I58)</f>
        <v>56700</v>
      </c>
    </row>
  </sheetData>
  <autoFilter ref="A3:I59"/>
  <mergeCells count="3">
    <mergeCell ref="A1:I1"/>
    <mergeCell ref="A2:I2"/>
    <mergeCell ref="A59:D59"/>
  </mergeCells>
  <phoneticPr fontId="4" type="noConversion"/>
  <dataValidations count="2">
    <dataValidation type="list" allowBlank="1" showInputMessage="1" showErrorMessage="1" sqref="WVI20:WVI58 WLM20:WLM58 WBQ20:WBQ58 VRU20:VRU58 VHY20:VHY58 UYC20:UYC58 UOG20:UOG58 UEK20:UEK58 TUO20:TUO58 TKS20:TKS58 TAW20:TAW58 SRA20:SRA58 SHE20:SHE58 RXI20:RXI58 RNM20:RNM58 RDQ20:RDQ58 QTU20:QTU58 QJY20:QJY58 QAC20:QAC58 PQG20:PQG58 PGK20:PGK58 OWO20:OWO58 OMS20:OMS58 OCW20:OCW58 NTA20:NTA58 NJE20:NJE58 MZI20:MZI58 MPM20:MPM58 MFQ20:MFQ58 LVU20:LVU58 LLY20:LLY58 LCC20:LCC58 KSG20:KSG58 KIK20:KIK58 JYO20:JYO58 JOS20:JOS58 JEW20:JEW58 IVA20:IVA58 ILE20:ILE58 IBI20:IBI58 HRM20:HRM58 HHQ20:HHQ58 GXU20:GXU58 GNY20:GNY58 GEC20:GEC58 FUG20:FUG58 FKK20:FKK58 FAO20:FAO58 EQS20:EQS58 EGW20:EGW58 DXA20:DXA58 DNE20:DNE58 DDI20:DDI58 CTM20:CTM58 CJQ20:CJQ58 BZU20:BZU58 BPY20:BPY58 BGC20:BGC58 AWG20:AWG58 AMK20:AMK58 ACO20:ACO58 SS20:SS58 IW20:IW58">
      <formula1>"是,否"</formula1>
    </dataValidation>
    <dataValidation type="list" allowBlank="1" showInputMessage="1" showErrorMessage="1" sqref="WVG20:WVG58 WLK20:WLK58 WBO20:WBO58 VRS20:VRS58 VHW20:VHW58 UYA20:UYA58 UOE20:UOE58 UEI20:UEI58 TUM20:TUM58 TKQ20:TKQ58 TAU20:TAU58 SQY20:SQY58 SHC20:SHC58 RXG20:RXG58 RNK20:RNK58 RDO20:RDO58 QTS20:QTS58 QJW20:QJW58 QAA20:QAA58 PQE20:PQE58 PGI20:PGI58 OWM20:OWM58 OMQ20:OMQ58 OCU20:OCU58 NSY20:NSY58 NJC20:NJC58 MZG20:MZG58 MPK20:MPK58 MFO20:MFO58 LVS20:LVS58 LLW20:LLW58 LCA20:LCA58 KSE20:KSE58 KII20:KII58 JYM20:JYM58 JOQ20:JOQ58 JEU20:JEU58 IUY20:IUY58 ILC20:ILC58 IBG20:IBG58 HRK20:HRK58 HHO20:HHO58 GXS20:GXS58 GNW20:GNW58 GEA20:GEA58 FUE20:FUE58 FKI20:FKI58 FAM20:FAM58 EQQ20:EQQ58 EGU20:EGU58 DWY20:DWY58 DNC20:DNC58 DDG20:DDG58 CTK20:CTK58 CJO20:CJO58 BZS20:BZS58 BPW20:BPW58 BGA20:BGA58 AWE20:AWE58 AMI20:AMI58 ACM20:ACM58 SQ20:SQ58 IU20:IU58 F20:F58">
      <formula1>"就业困难人员,离校未就业高校毕业生"</formula1>
    </dataValidation>
  </dataValidations>
  <pageMargins left="0.74803149606299213" right="0.74803149606299213" top="0.98425196850393704" bottom="0.98425196850393704" header="0.51181102362204722" footer="0.51181102362204722"/>
  <pageSetup paperSize="9" scale="80" fitToWidth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困难人员灵活就业社保补贴花名册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2024-06-05T02:27:50Z</cp:lastPrinted>
  <dcterms:created xsi:type="dcterms:W3CDTF">2023-05-25T00:21:00Z</dcterms:created>
  <dcterms:modified xsi:type="dcterms:W3CDTF">2024-08-12T03:07:26Z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