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1600" windowHeight="9765"/>
  </bookViews>
  <sheets>
    <sheet name="2024年度项目计划" sheetId="1" r:id="rId1"/>
    <sheet name="Sheet1" sheetId="2" r:id="rId2"/>
  </sheets>
  <definedNames>
    <definedName name="_xlnm._FilterDatabase" localSheetId="0" hidden="1">'2024年度项目计划'!$A$4:$U$91</definedName>
  </definedNames>
  <calcPr calcId="144525"/>
</workbook>
</file>

<file path=xl/sharedStrings.xml><?xml version="1.0" encoding="utf-8"?>
<sst xmlns="http://schemas.openxmlformats.org/spreadsheetml/2006/main" count="1334" uniqueCount="443">
  <si>
    <t>盐边县2024年财政衔接推进乡村振兴补助资金项目实施计划</t>
  </si>
  <si>
    <t>编制单位：盐边县乡村振兴局</t>
  </si>
  <si>
    <t>序号</t>
  </si>
  <si>
    <t>项目名称</t>
  </si>
  <si>
    <t>项目库信息</t>
  </si>
  <si>
    <t>项目摘要</t>
  </si>
  <si>
    <t>实施时间</t>
  </si>
  <si>
    <t>项目预算总投资
（万元）</t>
  </si>
  <si>
    <t>以前年度资金安排情况</t>
  </si>
  <si>
    <t>2024年度计划安排衔接资金（巩固拓展脱贫攻坚成果和乡村振兴任务）（万元）</t>
  </si>
  <si>
    <t>备注</t>
  </si>
  <si>
    <t>项目库系统
项目编号</t>
  </si>
  <si>
    <t>项目类型</t>
  </si>
  <si>
    <t>项目二级类型</t>
  </si>
  <si>
    <t>项目子类型</t>
  </si>
  <si>
    <t>项目主管部门</t>
  </si>
  <si>
    <t>项目实施单位</t>
  </si>
  <si>
    <t>项目地点（乡、村）</t>
  </si>
  <si>
    <t>项目内容及规模</t>
  </si>
  <si>
    <t>群众参与和利益联结机制</t>
  </si>
  <si>
    <t>是否跨年度项目</t>
  </si>
  <si>
    <t>实施年度</t>
  </si>
  <si>
    <t>拟安排衔接资金年度</t>
  </si>
  <si>
    <t>中央和省级资金</t>
  </si>
  <si>
    <t>市（州）级资金</t>
  </si>
  <si>
    <t>县（市、区）级资金</t>
  </si>
  <si>
    <t>是否纳入脱贫县整合方案</t>
  </si>
  <si>
    <t>合计</t>
  </si>
  <si>
    <t>—</t>
  </si>
  <si>
    <t>脱贫户小额信贷贴息项目</t>
  </si>
  <si>
    <t>5300001172373381</t>
  </si>
  <si>
    <t>产业发展</t>
  </si>
  <si>
    <t>金融保险配套项目</t>
  </si>
  <si>
    <t>小额贷款贴息</t>
  </si>
  <si>
    <t>县乡村振兴局</t>
  </si>
  <si>
    <t>全县</t>
  </si>
  <si>
    <t>计划实施2024年全县脱贫户小额信贷贴息资金项目1个，对全县脱贫户扶贫小额信贷予以贴息，目前贷款余额382笔943.37万元。</t>
  </si>
  <si>
    <t>解决脱贫户扶贫小额信贷贴息资金，巩固脱贫成效。</t>
  </si>
  <si>
    <t>否</t>
  </si>
  <si>
    <t>2024年度</t>
  </si>
  <si>
    <t>无</t>
  </si>
  <si>
    <t>防贫保项目</t>
  </si>
  <si>
    <t>5300001179660265</t>
  </si>
  <si>
    <t>巩固三保障成果</t>
  </si>
  <si>
    <t>综合保障</t>
  </si>
  <si>
    <t>防贫保险（基金）</t>
  </si>
  <si>
    <t>计划实施全县监测户购买防贫保险，探索建立防止返贫致贫长效机制，防止因病、因灾、因意外事故等导致返贫致贫，切实巩固提升脱贫成效。</t>
  </si>
  <si>
    <t>防止监测户因病、因灾、因意外事故等导致返贫致贫，切实巩固提升脱贫成效。</t>
  </si>
  <si>
    <t>公益性岗位安置</t>
  </si>
  <si>
    <t>5300001172419738</t>
  </si>
  <si>
    <t>就业项目</t>
  </si>
  <si>
    <t>公益性岗位</t>
  </si>
  <si>
    <t>县人力资源和社会保障局</t>
  </si>
  <si>
    <t>全县12个乡镇新增安置脱贫户、监测户公益性岗位500人。</t>
  </si>
  <si>
    <t>该项目实施可有效解决农户500户500人，其中脱贫户400户400人、监测户100户100人的就业问题，每户实现年增收4800元，促进地方经济发展，巩固脱贫成效，衔接推进乡村振兴。</t>
  </si>
  <si>
    <t>跨省外出务工补助</t>
  </si>
  <si>
    <t>5300001172439189</t>
  </si>
  <si>
    <t>务工补助</t>
  </si>
  <si>
    <t>交通费补助</t>
  </si>
  <si>
    <t>计划发放脱贫户、监测户跨省就业一次性铁路、公路和水运（路）交通补助。</t>
  </si>
  <si>
    <t>有效提高脱贫户、监测户外出务工交通保障，增加工资性收入，巩固脱贫成果。</t>
  </si>
  <si>
    <t>农村实用技术培训项目</t>
  </si>
  <si>
    <t>5300001172455534</t>
  </si>
  <si>
    <t>就业</t>
  </si>
  <si>
    <t>技能培训</t>
  </si>
  <si>
    <t>计划实施全县监测帮扶对象、脱贫人口开展生产经营和劳动技能培训。</t>
  </si>
  <si>
    <t>有效提升监测帮扶对象、脱贫人口生产技能水平，增加脱贫户、监测户生产经营性及务工收入，巩固脱贫成果，有效衔接推进乡村振兴。</t>
  </si>
  <si>
    <t>发展优质特色产业</t>
  </si>
  <si>
    <t>5300001172471660</t>
  </si>
  <si>
    <t>生产项目</t>
  </si>
  <si>
    <t>种植业基地</t>
  </si>
  <si>
    <t>计划实施全县范围内魔芋种植1万亩，统筹解决商品芋生产示范点产业配套设施短板以及魔芋厂生产线奖补。</t>
  </si>
  <si>
    <t>开展特色珠芽金魔芋种植，探索建设涵盖研发、种植、生产、加工、销售等各个环节的魔芋全产业链条，通过引领示范带动农户发展魔芋产业，让农户增收致富。</t>
  </si>
  <si>
    <t>新型农村集体经济发展项目</t>
  </si>
  <si>
    <t>5300001175686771</t>
  </si>
  <si>
    <t>县委组织部</t>
  </si>
  <si>
    <t>各乡镇</t>
  </si>
  <si>
    <t>计划实施全县10个新型农村集体经济发展项目，实施内容具体以批复的实施方案为准。</t>
  </si>
  <si>
    <t>解决村集体经济发展瓶颈问题，进一步发展壮大村集体经济，带动脱贫户、监测户生产和务工就业，巩固脱贫成果，有效衔接推进乡村振兴。</t>
  </si>
  <si>
    <t>产业巩固提升项目</t>
  </si>
  <si>
    <t>5300001172516903</t>
  </si>
  <si>
    <t>养殖业基地</t>
  </si>
  <si>
    <t>计划实施全县脱贫户、监测户产业巩固提升，支持发展种养殖业，提高生产经营性收入。</t>
  </si>
  <si>
    <t>该项目促进脱贫户、监测户帮扶对象持续稳定增加收入，巩固脱贫成效，防止出现返贫现象。</t>
  </si>
  <si>
    <t>新建智能烤房</t>
  </si>
  <si>
    <t>5300001172530403</t>
  </si>
  <si>
    <t>加工流通项目</t>
  </si>
  <si>
    <t>加工业</t>
  </si>
  <si>
    <t>县烟草专卖局</t>
  </si>
  <si>
    <t>计划实施全县脱贫户、监测户新建智能烤烟房50座，最终以实际修建数量为准。</t>
  </si>
  <si>
    <t>进一步提高烤烟产值，增加脱贫户、监测户生产经营性收入，巩固脱贫成果，有效衔接推进乡村振兴。</t>
  </si>
  <si>
    <t>医疗救助项目</t>
  </si>
  <si>
    <t>5300001172540432</t>
  </si>
  <si>
    <t>健康</t>
  </si>
  <si>
    <t>接受医疗救助</t>
  </si>
  <si>
    <t>县卫健局</t>
  </si>
  <si>
    <t>计划实施补充注入县卫生扶贫救助基金300万元。</t>
  </si>
  <si>
    <t>防止因病返贫，持续巩固脱贫攻坚成果。</t>
  </si>
  <si>
    <t>雨露计划补助</t>
  </si>
  <si>
    <t>5300001172548583</t>
  </si>
  <si>
    <t>教育</t>
  </si>
  <si>
    <r>
      <rPr>
        <sz val="11"/>
        <rFont val="宋体"/>
        <charset val="134"/>
      </rPr>
      <t>享受</t>
    </r>
    <r>
      <rPr>
        <sz val="11"/>
        <rFont val="Courier New"/>
        <charset val="134"/>
      </rPr>
      <t>“</t>
    </r>
    <r>
      <rPr>
        <sz val="11"/>
        <rFont val="宋体"/>
        <charset val="134"/>
      </rPr>
      <t>雨露计划</t>
    </r>
    <r>
      <rPr>
        <sz val="11"/>
        <rFont val="Courier New"/>
        <charset val="134"/>
      </rPr>
      <t>”</t>
    </r>
    <r>
      <rPr>
        <sz val="11"/>
        <rFont val="宋体"/>
        <charset val="134"/>
      </rPr>
      <t>职业教育补助</t>
    </r>
  </si>
  <si>
    <t>计划实施雨露计划补助项目1项，对全县脱贫户及监测对象（脱贫不稳定户、边缘易致贫户、突发严重困难户）中符合条件的中、高职学生发放雨露计划补助。</t>
  </si>
  <si>
    <t>有效解决脱贫户及监测对象子女教育保障问题，进一步隔断贫困代际传递。</t>
  </si>
  <si>
    <t>住房建设贷款贴息项目</t>
  </si>
  <si>
    <t>5300001172556785</t>
  </si>
  <si>
    <t>其他</t>
  </si>
  <si>
    <t>计划实施2024年全县脱贫户住房建设贷款贴息资金项目1个，对全县脱贫户住房建设贷款予以贴息。</t>
  </si>
  <si>
    <t>解决脱贫户住房建设贷款贴息资金，巩固脱贫成效。</t>
  </si>
  <si>
    <t>扶贫保</t>
  </si>
  <si>
    <t>5300001172796450</t>
  </si>
  <si>
    <t>计划实施全县脱贫户、监测户购买“扶贫保”，计划投保4492户。每户投保费用为42元，其中：财政补贴80%、农户自缴20%。</t>
  </si>
  <si>
    <t>提高抵御风险能力，防止因病、因灾、重大事故而意外返贫，持续巩固脱贫攻坚成果。</t>
  </si>
  <si>
    <t>政策性农业保险</t>
  </si>
  <si>
    <t>5300001172810595</t>
  </si>
  <si>
    <t>特色产业保险保费补助</t>
  </si>
  <si>
    <t>县财政局</t>
  </si>
  <si>
    <t>在全县12个乡镇继续推进肉羊养殖保险，支持发展羊肉米线产业。</t>
  </si>
  <si>
    <t>继续推进肉羊保险，为12个乡镇肉羊养殖户的2万7千头肉羊提供保险，减少疾病等原因造成农户大额财产损失，可以为促进地方经济发展，巩固脱贫成效，衔接推进乡村振兴。</t>
  </si>
  <si>
    <t>巩固拓展脱贫攻坚成果和乡村振兴任务项目管理费</t>
  </si>
  <si>
    <t>5300001172977406</t>
  </si>
  <si>
    <t>项目管理费</t>
  </si>
  <si>
    <t>计划实施全县巩固拓展脱贫攻坚成果和乡村振兴任务项目管理费项目1项，用于全县巩固拓展脱贫攻坚成果和乡村振兴任务项目设计、监理及项目管理、验收等费用。</t>
  </si>
  <si>
    <t>确保项目顺利实施，促进地方经济发展，巩固脱贫成效。</t>
  </si>
  <si>
    <t>山洪灾害危险区责任人公益性岗位安置项目</t>
  </si>
  <si>
    <t>5300001172842418</t>
  </si>
  <si>
    <t>县水利局</t>
  </si>
  <si>
    <t>计划实施全县山洪灾害危险区公益性岗位安置项目1个，据实安置山洪灾害危险区脱贫户、监测户公益性岗位。</t>
  </si>
  <si>
    <t>保障全县山洪灾害危险区公益性岗位人员经费，增加就业务工收入，巩固脱贫成果。</t>
  </si>
  <si>
    <t>易地扶贫搬迁贷款贴息项目</t>
  </si>
  <si>
    <t>5300001192172171</t>
  </si>
  <si>
    <t>易地搬迁后扶</t>
  </si>
  <si>
    <t>县发展集团</t>
  </si>
  <si>
    <r>
      <rPr>
        <sz val="11"/>
        <rFont val="宋体"/>
        <charset val="134"/>
      </rPr>
      <t>计划实施易地扶贫搬迁贷款贴息资金项目</t>
    </r>
    <r>
      <rPr>
        <sz val="11"/>
        <rFont val="Times New Roman"/>
        <charset val="134"/>
      </rPr>
      <t>1</t>
    </r>
    <r>
      <rPr>
        <sz val="11"/>
        <rFont val="宋体"/>
        <charset val="134"/>
      </rPr>
      <t>个，对全县900户易地扶贫搬迁脱贫户贷款贴息补助。</t>
    </r>
  </si>
  <si>
    <r>
      <rPr>
        <sz val="11"/>
        <rFont val="宋体"/>
        <charset val="134"/>
      </rPr>
      <t>解决全县</t>
    </r>
    <r>
      <rPr>
        <sz val="11"/>
        <rFont val="Times New Roman"/>
        <charset val="134"/>
      </rPr>
      <t>900</t>
    </r>
    <r>
      <rPr>
        <sz val="11"/>
        <rFont val="宋体"/>
        <charset val="134"/>
      </rPr>
      <t>户易地扶贫搬迁户及配套基础设施资金短缺问题，有效巩固脱贫成果</t>
    </r>
  </si>
  <si>
    <t>南亚热带果树种质资源收集、保存及创新利用项目</t>
  </si>
  <si>
    <t>5300001175336071</t>
  </si>
  <si>
    <t>桐子林镇</t>
  </si>
  <si>
    <t>桐子林镇清源社区</t>
  </si>
  <si>
    <t>1、收集和保存国内外特色果树新品种（新材料）100-200份；2、建立资源保存和育种繁育创新基地60亩；3、筛选适宜当地发展的优良种质资源10种以上，提供对应配套技术规程10份；4、建设特色果树良种良苗繁育供给基地。项目计划总投资180万元，执行期为2024—2026年，其中2024年度计划完成总投资的80%。具体工程量以施工图设计及财评工程量清单为准。</t>
  </si>
  <si>
    <t>丰富地方南亚热带果树品种资源，筛选适宜当地发展的特色果树品种，研发配套高效栽培技术，储备优良果树品种资源，建设果树良种良苗繁育供给基地，为培育新兴特色果树产业提供良种良苗及技术支撑。</t>
  </si>
  <si>
    <t>南亚热带特色果树种业创新基地配套基础设施建设项目</t>
  </si>
  <si>
    <t>5300001175362068</t>
  </si>
  <si>
    <t>乡村建设行动</t>
  </si>
  <si>
    <t>农村基础设施（含产业配套基础设施）</t>
  </si>
  <si>
    <t>1、60亩山地改天改土（开挖环山行（机耕道）、行面土地平整、建水肥池（100立方）等）；2、连接基地道路（3.5米）水泥硬化500米；3、基地简易管理房、库房50平方米；4、60亩基地配套建设蓄水池（300立方）、水肥灌溉系统、监控系统；5、繁育种苗大棚1000平方米。项目计划总投资120万元，执行期为2024—2025年，其中2024年度计划完成总投资的80%。具体工程量以施工图设计及财评工程量清单为准。</t>
  </si>
  <si>
    <t>配套“南亚热带果树种质资源收集、保存及创新利用”项目实施，丰富和储备地方南亚热带果树品种资源，建设果树良种良苗繁育供给基地，为地方新兴特色果树产业发展提供条件保障。</t>
  </si>
  <si>
    <t>园区配套基础设施项目</t>
  </si>
  <si>
    <t>5300001175376036</t>
  </si>
  <si>
    <t>配套设施项目</t>
  </si>
  <si>
    <t>产业园（区）</t>
  </si>
  <si>
    <t>桐子林镇桐子林社区</t>
  </si>
  <si>
    <t>计划实施桐子林社区湾滩组芒果产业园区内道路硬化3.6公里，规格：C30砼路面宽3m，厚18cm，边沟C20砼，配套涵管及挡土墙等设施，弯道处按规范要求加宽；每公里不少于3个错车道。具体工程量以施工图设计及财评工程量清单为准。</t>
  </si>
  <si>
    <t>解决农户48户208人出行难1000余亩芒果的发展和运输困难问题，促进经济发展，巩固脱贫成果，衔接推进乡村振兴。</t>
  </si>
  <si>
    <t>5300001175386992</t>
  </si>
  <si>
    <t>桐子林镇金河村</t>
  </si>
  <si>
    <t>计划实施桐子林镇金河村纳尔河组芒果产业园区内道路硬化3公里，规格：C30砼路面宽3m，厚18cm，边沟C20砼，配套涵管及挡土墙等设施，弯道处按规范要求加宽；每公里不少于3个错车道。具体工程量以施工图设计及财评工程量清单为准。</t>
  </si>
  <si>
    <t>解决农户32户146人出行难和2400余亩芒果的发展和运输困难问题，促进经济发展，巩固脱贫成果，衔接推进乡村振兴。</t>
  </si>
  <si>
    <t>和美乡村建设项目</t>
  </si>
  <si>
    <t>5300001175535129</t>
  </si>
  <si>
    <t>红宝苗族彝族乡</t>
  </si>
  <si>
    <t>红宝苗族彝族乡择木龙村</t>
  </si>
  <si>
    <t>计划实施择木龙和美乡村农文旅融合发展项目，新建自然石滩挡水墙130m，摸鱼游乐区1400㎡，沙池150㎡，小溪（汀步、引水管、出水管）80m，石槽，石钵15套，标识标牌1套，垃圾桶200个，垃圾收集分类亭21个，观光田园改造1亩。具体工程量以施工图设计及财评工程量清单为准。</t>
  </si>
  <si>
    <t>该项目实施可有效改善村容村貌，提质择木龙村旅游，促进群众增收，促进地方经济发展，巩固脱贫成效，衔接推进乡村振兴。</t>
  </si>
  <si>
    <t>村基础设施补短项目</t>
  </si>
  <si>
    <t>5300001175558138</t>
  </si>
  <si>
    <t>新建藤桥河防洪堤防368.9m，加高已建堤防49.5m（上游31.5m，下游18m）、加高已建挡墙361.8m，新建箱涵1座。具体工程量以施工图设计及财评工程量清单为准。</t>
  </si>
  <si>
    <t>该项目实施可有效保护沿河居民人身财产安全，同时保障农户37户151人出行问题，及360亩核桃，98亩魔芋等农产品运输问题，促进地方经济发展，巩固脱贫成效，衔接推进乡村振兴。</t>
  </si>
  <si>
    <t>村集体经济发展-鹌鹑养殖项目</t>
  </si>
  <si>
    <t>5300001175571011</t>
  </si>
  <si>
    <t>红宝苗族彝族乡广东湾村</t>
  </si>
  <si>
    <t>计划实施广东湾村集体经济发展项目，修建鹌鹑养殖基地1个，内容：养殖鹌鹑达到10万羽，修建运输道路800m,修建鹌鹑养殖房，修建孵化房，修建工人住房，修建储存房，配套水系管网等。具体工程量以施工图设计及财评工程量清单为准。</t>
  </si>
  <si>
    <t>项目实施后能有效解决广东湾村集体经济收入，促进本村集体经济持续发展。预计出产鹌鹑蛋每天/5万个，每天收入5千元，预计鹌鹑蛋产值80万元。出售鹌鹑10万只，每只/4元，收入40万元。所获得的利润30%用于村民年底分红，30%用于鹌鹑养殖基地的投入及维护，40%用于壮大集体经济发展。</t>
  </si>
  <si>
    <t>水毁道路修复项目</t>
  </si>
  <si>
    <t>5300001175632943</t>
  </si>
  <si>
    <t>农村道路建设（通村路、通户路、小型桥梁等）</t>
  </si>
  <si>
    <t>红宝苗族彝族乡核桃箐村</t>
  </si>
  <si>
    <t>计划实施核桃箐村产业道路水毁修复，修建挡墙约450m³，增设错车道20处，新建小拱桥1处。具体工程量以施工图设计及财评工程量清单为准。</t>
  </si>
  <si>
    <t>有效解决农户204户858人出行问题及150亩花椒、12亩玉米、36亩魔芋的农产品运输问题，促进地方经济发展，巩固脱贫成效，衔接推进乡村振兴。</t>
  </si>
  <si>
    <t>5300001175678637</t>
  </si>
  <si>
    <t>永兴镇</t>
  </si>
  <si>
    <t>永兴镇箐河村</t>
  </si>
  <si>
    <t>计划实施箐河村蚕桑、魔芋产业园区内道路硬化5.7公里，一是箐河水厂到曾家湾子李天发家3.8公里，二是阎汪桥组产业道路1.9公里。规格：C30砼路面宽3m，厚18cm，边沟C20砼，配套涵管及挡土墙等设施，弯道处按规范要求加宽；每公里不少于3个错车道。具体工程量以施工图设计及财评工程量清单为准。</t>
  </si>
  <si>
    <t>该项目实施可有效解决农户96户325人，其中脱贫户9户36人、低保户5户22人的出行问题及果桑615亩、核桃20亩、花椒200亩、魔芋215亩、玉米57亩的农产品运输问题，促进地方经济发展，巩固脱贫成效，衔接推进乡村振兴。</t>
  </si>
  <si>
    <t>5300001175692223</t>
  </si>
  <si>
    <t>永兴镇新胜村</t>
  </si>
  <si>
    <t>计划实施新胜村稻菜产业园区内道路硬化4.4公里，一是雷宝坪组产业道路1.6公里，二是新胜组产业道路2.8公里。规格：C30砼路面宽3m，厚18cm，边沟C20砼，配套涵管及挡土墙等设施，弯道处按规范要求加宽；每公里不少于3个错车道。具体工程量以施工图设计及财评工程量清单为准。</t>
  </si>
  <si>
    <t>该项目实施可有效解决农户175户756人，其中脱贫户7户38人的出行问题及桑树800亩、水稻400亩、西瓜400亩、核桃50亩、花椒60亩、珠芽金魔芋152亩的农产品运输问题，促进地方经济发展，巩固脱贫成效，衔接推进乡村振兴。</t>
  </si>
  <si>
    <t>生产用水项目</t>
  </si>
  <si>
    <t>5300001175887191</t>
  </si>
  <si>
    <t>农村供水保障设施建设</t>
  </si>
  <si>
    <t>永兴镇岩门村</t>
  </si>
  <si>
    <t>计划实施岩门村麦地组、岔河组、桃树坪组、小庆新建4个提灌站项目。具体工程量以施工图设计及财评工程量清单为准。</t>
  </si>
  <si>
    <t>可以解决麦地组、岔河组、桃树坪组、小庆组梅家坪165户645人（其中脱贫户47户162人）旱季生活用水短缺问题。</t>
  </si>
  <si>
    <t>产业道路硬化项目</t>
  </si>
  <si>
    <t>5300001176363971</t>
  </si>
  <si>
    <t>产业路、资源路、旅游路建设</t>
  </si>
  <si>
    <t>红果彝族乡</t>
  </si>
  <si>
    <t>红果彝族乡梁子田村</t>
  </si>
  <si>
    <t>计划实施梁子田村大田坝组草杆树梁子至卢家梁子产业道路硬化3.5公里，规格：C30砼路面宽3m，厚18cm，边沟C20砼，配套涵管及挡土墙等设施，弯道处按规范要求加宽；每公里不少于3个错车道。具体工程量以施工图设计及财评工程量清单为准。</t>
  </si>
  <si>
    <t>该项目实施可有效解决农户24户110人，其中脱贫户4户24人、监测户1户5人的出行问题及玉米180亩、青花椒50亩、芒果220亩、油桃及冬桃80亩、核桃的农产品50亩运输问题，促进地方经济发展，巩固脱贫成效，衔接推进乡村振兴。</t>
  </si>
  <si>
    <t>产业发展项目</t>
  </si>
  <si>
    <t>5300001175474533</t>
  </si>
  <si>
    <t>计划实施梁子田村脱贫户、监测户新建标准化羊圈25座，每座补助2万元。</t>
  </si>
  <si>
    <t>该项目实施可有效解决25户脱贫户、监测户羊圈修建问题，促进地方经济发展，巩固脱贫成效，衔接推进乡村振兴。</t>
  </si>
  <si>
    <t>5300001192293202</t>
  </si>
  <si>
    <t>计划实施梁子田村锅底荡哨垭口新建20立方米水池5口、5立方米水池10口，安装PEφ30管长7公里等工程。具体工程量以施工图设计及财评工程量清单为准。</t>
  </si>
  <si>
    <t>该项目实施可有效解决农户47户236人，其中脱贫户34户176人、监测户4户26人、一般户9户34人的人畜饮水问题。促进地方经济发展，巩固脱贫成效，衔接推进乡村振兴。</t>
  </si>
  <si>
    <t>5300001175470087</t>
  </si>
  <si>
    <t>计划实施梁子田村大田坝组与机房组交界处至机房组老保管室水渠三面光（左右岸）新建40cm*40cm水渠8000米。具体工程量以施工图设计及财评工程量清单为准。</t>
  </si>
  <si>
    <t>该项目实施可有效解决农户68户252人，其中脱贫户10户35人、监测户6户26人的出行问题及早熟玉米灌溉280亩、水稻灌溉300亩、芒果灌溉200亩、冬桃灌溉15亩的农产品运输问题，促进地方经济发展，巩固脱贫成效，衔接推进乡村振兴。</t>
  </si>
  <si>
    <t>5300001175446350</t>
  </si>
  <si>
    <t>红果彝族乡红果村</t>
  </si>
  <si>
    <t>计划实施红果村红花田至蒿枝坪黑箐芒果产业园区内道路硬化1.5公里。规格：C30砼路面宽3m，厚18cm，边沟C20砼，配套涵管及挡土墙等设施，弯道处按规范要求加宽；每公里不少于3个错车道。具体工程量以施工图设计及财评工程量清单为准。</t>
  </si>
  <si>
    <t>该项目实施可有效解决红果村和蒿枝坪村农户65户240人，其中脱贫户10户52人的出行问题及芒果650亩、玉米1600亩的农产品运输问题，观景台的建设促进旅游业的发展，项目的建设促进地方经济发展，巩固脱贫成效，衔接推进乡村振兴。</t>
  </si>
  <si>
    <t>5300001175468430</t>
  </si>
  <si>
    <t>红果彝族乡三滩村</t>
  </si>
  <si>
    <t>计划实施三滩村苏家坪组园区产业道路硬化3公里。规格：C30砼路面宽3m，厚18cm，边沟C20砼，配套涵管及挡土墙等设施，弯道处按规范要求加宽；每公里不少于3个错车道。具体工程量以施工图设计及财评工程量清单为准。</t>
  </si>
  <si>
    <t>该项目实施可有效解决农户90余户400余人出行问题，玉米100余亩、核桃200余亩的农产品运输问题，促进地方经济发展，巩固脱贫成效，衔接推进乡村振兴。</t>
  </si>
  <si>
    <t>5300001175184885</t>
  </si>
  <si>
    <t>新九镇</t>
  </si>
  <si>
    <t>新九镇新坝村</t>
  </si>
  <si>
    <t>计划实施新坝村双坟梁子至猛粮村垭口处芒果产业园区内3.2公里产业道路进行水泥硬化。规格：C30砼路面宽3.5米，配套排水边沟、涵管及挡土墙等设施，具体工程量以施工图设计及财评工程量清单为准。</t>
  </si>
  <si>
    <t>该项目实施可有效解决猛粮村全村和新坝村河尾子组共计347户1300余人（其中监测户4户9人）的生产出行问题，解决3500余亩土地的生产运输及销售难问题，促进地方经济发展，巩固脱贫成效，衔接推进乡村振兴。</t>
  </si>
  <si>
    <t>道路改扩建项目</t>
  </si>
  <si>
    <t>5300001192190817</t>
  </si>
  <si>
    <t>新九镇踏鲊村</t>
  </si>
  <si>
    <r>
      <rPr>
        <sz val="11"/>
        <rFont val="宋体"/>
        <charset val="134"/>
      </rPr>
      <t>计划实施新九镇踏鲊村马脖子村道改扩建</t>
    </r>
    <r>
      <rPr>
        <sz val="11"/>
        <rFont val="Times New Roman"/>
        <charset val="134"/>
      </rPr>
      <t>0.9</t>
    </r>
    <r>
      <rPr>
        <sz val="11"/>
        <rFont val="宋体"/>
        <charset val="134"/>
      </rPr>
      <t>公里。规格：路面宽</t>
    </r>
    <r>
      <rPr>
        <sz val="11"/>
        <rFont val="Times New Roman"/>
        <charset val="134"/>
      </rPr>
      <t>4.5</t>
    </r>
    <r>
      <rPr>
        <sz val="11"/>
        <rFont val="宋体"/>
        <charset val="134"/>
      </rPr>
      <t>米，配套排水边沟、涵管及挡土墙等设施。具体工程量以施工图设计及财评工程量清单为准。</t>
    </r>
  </si>
  <si>
    <t>该项目实施可有效解决踏鲊村全村共计374户1592人的生产出行问题，解决村民生产运输及销售难问题，促进地方经济发展，巩固脱贫成效，衔接推进乡村振兴。</t>
  </si>
  <si>
    <r>
      <rPr>
        <sz val="11"/>
        <rFont val="宋体"/>
        <charset val="134"/>
      </rPr>
      <t>村集体经济发展</t>
    </r>
    <r>
      <rPr>
        <sz val="11"/>
        <rFont val="Times New Roman"/>
        <charset val="134"/>
      </rPr>
      <t>—</t>
    </r>
    <r>
      <rPr>
        <sz val="11"/>
        <rFont val="宋体"/>
        <charset val="134"/>
      </rPr>
      <t>农产品集散场地建设项目</t>
    </r>
  </si>
  <si>
    <t>5300001192178697</t>
  </si>
  <si>
    <t>温泉彝族乡</t>
  </si>
  <si>
    <t>温泉彝族乡那片村</t>
  </si>
  <si>
    <r>
      <rPr>
        <sz val="11"/>
        <rFont val="宋体"/>
        <charset val="134"/>
      </rPr>
      <t>那片村村集体经济发展项目，借助温泉格萨拉高海拔地区，主盛产圆根萝卜等蔬菜优势，建设彝族圆根萝卜酸菜加工生产基地，新建</t>
    </r>
    <r>
      <rPr>
        <sz val="11"/>
        <rFont val="Times New Roman"/>
        <charset val="134"/>
      </rPr>
      <t>150</t>
    </r>
    <r>
      <rPr>
        <sz val="11"/>
        <rFont val="宋体"/>
        <charset val="134"/>
      </rPr>
      <t>平方米生产房，晾晒板房，购买制作木桶，包装机器等。具体工程量以施工图设计及财评工程量清单为准。</t>
    </r>
  </si>
  <si>
    <t>该项目实施可有效壮大村集体经济，吸引当地群众就地就近就业，提高农户收入，促进地方经济发展巩固脱贫成效，衔接推进乡村振兴。</t>
  </si>
  <si>
    <t>农文旅融合发展项目</t>
  </si>
  <si>
    <t>5300001175834528</t>
  </si>
  <si>
    <t>温泉彝族乡热水塘村</t>
  </si>
  <si>
    <t>依托天然温泉及冬暖夏凉的气候，在保护生态环境、保护温泉资源的前提下，以野奢原生态为主题，借鉴螺髻山九十九里温泉瀑布，同时突出本土特色，融入本土文化，整理运用天然温泉，开发温泉，建造泡池、引用山泉水打造瀑布景观，修建康养民宿、停车场、生态农庄、亲自农场、沉浸式体验田园诗意生活，全力打造集康养、休闲、文旅融合为一体的温泉小镇。具体工程量以施工图设计及财评工程量清单为准。</t>
  </si>
  <si>
    <t>该项目实施可有效壮大村集体经济，提高农户400户1536人（其中脱贫户51户212人，监测户6户26人）的收入，促进地方经济发展巩固脱贫成效，衔接推进乡村振兴。</t>
  </si>
  <si>
    <t>5300001175857817</t>
  </si>
  <si>
    <t>温泉彝族乡道角村</t>
  </si>
  <si>
    <t>道角村处于二半山区，有大量的土地资源闲置，适合种植牧草，发展养牛产业。该项目拟在道角村新建一个土黄牛养殖基地，修建牛圈，产业路、配套建设饲草棚、饲养员宿舍、医疗室，化粪池、饮水工程、蓄水池等占地面积约2000平方米。另外利用1000亩闲置土地种植牧草，解决饲草问题。具体工程量以施工图设计及财评工程量清单为准。</t>
  </si>
  <si>
    <t>5300001175903435</t>
  </si>
  <si>
    <t>温泉彝族乡野麻地村</t>
  </si>
  <si>
    <t>野麻地村白堡坪海拔较高、气温偏低、土地资源丰富，水源能满足种植需求，适合种植白芨、黄精等中草药，项目拟在野麻地白堡坪新建100亩的中草药种植基地，配套建设踏石路机耕道，围栏，土地整治等（按实际完成工程量进行补助）。</t>
  </si>
  <si>
    <t>5300001175914721</t>
  </si>
  <si>
    <t>温泉彝族乡全乡</t>
  </si>
  <si>
    <t>晚熟桑葚果种植2000亩。因地势、气温等因素，盛产的桑葚成熟得较晚，适合大规模种植晚熟桑葚，该项目拟种植2000亩晚熟桑葚（种苗补助500元/亩）。</t>
  </si>
  <si>
    <t>该项目实施可有效吸引当地群众就地就近就业，提高农户收入，促进地方经济发展巩固脱贫成效，衔接推进乡村振兴。</t>
  </si>
  <si>
    <t>农村安全饮水项目</t>
  </si>
  <si>
    <t>5300001175923161</t>
  </si>
  <si>
    <t>小型农田水利设施建设</t>
  </si>
  <si>
    <t>干河组新建30立方蓄水池4口，新建50立方蓄水池1口，P40管4000米，P20管2000米；放羊坪组维修30立方水池2口，50立方水池2口，100立方水池4口，500立方水池1口，25管建设4500米，32管建设6000米。具体工程量以施工图设计及财评工程量清单为准。</t>
  </si>
  <si>
    <t>该项目实施可有效解决道角村80户340人（其中脱贫户29户158人）的季节性缺水及安全饮水问题，促进地方经济发展，巩固脱贫成效，有效衔接推进乡村振兴。</t>
  </si>
  <si>
    <t>5300001175931087</t>
  </si>
  <si>
    <t>温泉彝族乡四呷左村</t>
  </si>
  <si>
    <t>四呷左社新建50m3蓄水池1口，5m3蓄水池3口，P32管22000米，P25管6000米。具体工程量以施工图设计及财评工程量清单为准。</t>
  </si>
  <si>
    <t>该项目实施可有效解决农户62户356人，其中已脱贫户22户105人的季节性缺水及生产生活饮水、农产品灌溉问题，促进地方经济发展，巩固脱贫成效，衔接推进乡村振兴。</t>
  </si>
  <si>
    <t>茶厂改造提升项目</t>
  </si>
  <si>
    <t>5300001192174285</t>
  </si>
  <si>
    <t>国胜乡</t>
  </si>
  <si>
    <t>国胜乡大毕村</t>
  </si>
  <si>
    <t>一是计划实施国胜乡大毕村笮山若水国胜茶厂改造提升项目1个，包含加工厂房面积1500平米，购置机器设备等，计划投资230万元，本次补助财政衔接资金60万元。二是计划新建国胜乡大毕村产业道路1公里（国胜茶庄房屋到茶园山顶），规格：C30砼路面宽3米，厚0.18米，每公里不少于三个错车道。具体工程量以施工图设计及财评工程量清单为准。</t>
  </si>
  <si>
    <r>
      <rPr>
        <sz val="11"/>
        <rFont val="宋体"/>
        <charset val="134"/>
      </rPr>
      <t>以宣传推广国胜茶为目的，以茶园观光、采茶体验、手工制茶体验、亲子农场、工艺参观、文化交流等为内容，建设集文化传播、观光旅游、产品销售、沉浸式体验为一体的综合性茶文化基地。以该项目为核心点，并以该点带动其他点位的发展，从而在国胜乡形成以</t>
    </r>
    <r>
      <rPr>
        <sz val="11"/>
        <rFont val="Times New Roman"/>
        <charset val="134"/>
      </rPr>
      <t>“</t>
    </r>
    <r>
      <rPr>
        <sz val="11"/>
        <rFont val="宋体"/>
        <charset val="134"/>
      </rPr>
      <t>茶</t>
    </r>
    <r>
      <rPr>
        <sz val="11"/>
        <rFont val="Times New Roman"/>
        <charset val="134"/>
      </rPr>
      <t>”</t>
    </r>
    <r>
      <rPr>
        <sz val="11"/>
        <rFont val="宋体"/>
        <charset val="134"/>
      </rPr>
      <t>为基础的农文旅融合发展的新局面，拓宽乡村振兴之路，全面带动村民增收致富。</t>
    </r>
  </si>
  <si>
    <t>5300001175165834</t>
  </si>
  <si>
    <t>计划实施大毕村家鸡沟组青杠坪产业道路硬化3公里，规格：路面宽3米，厚0.18米，配套排水边沟、涵管及挡土墙等设施；新建便民桥1座。具体工程量以施工图设计及财评工程量清单为准。</t>
  </si>
  <si>
    <t>该项目实施可有效解决农户12户35人产业发展及出行问题，其中边缘户1户3人，涉及核桃800亩、花椒500亩，促进地方经济发展，巩固脱贫成效，衔接推进乡村振兴。</t>
  </si>
  <si>
    <t>5300001175290970</t>
  </si>
  <si>
    <t>国胜乡机房村</t>
  </si>
  <si>
    <t>计划实施机房村魔芋种植基地产业道路硬化项目2.5公里，规格：C30砼路面宽3m，厚18cm，边沟C20砼，配套涵管及挡土墙等设施，弯道处按规范要求加宽；每公里不少于3个错车道。具体工程量以施工图设计及财评工程量清单为准。</t>
  </si>
  <si>
    <t>该项目实施可有效解决农户54户168人，其中脱贫户5户22人、监测户1户2人的出行问题及桑树泌亩、核桃200亩、花椒20亩、玉米160亩魔芋1000亩芒果100亩的农产品运输问题，促进地方经济发展，巩固脱贫成效，衔接推进乡村振兴。</t>
  </si>
  <si>
    <t>5300001175311434</t>
  </si>
  <si>
    <t>计划实施大毕村石碓窝组张家湾子茶园灌溉管网配套项目，安装PEφ50管8500米，32管6500米及接头配件等工程。具体工程量以施工图设计及财评工程量清单为准。</t>
  </si>
  <si>
    <t>该项目实施可有效解决农户22户78人，其中脱贫户3户8人，可以有效解决200余亩老茶园灌溉等问题，促进本村茶叶产业发展，巩固脱贫成效，衔接推进乡村振兴。</t>
  </si>
  <si>
    <t>5300001175328081</t>
  </si>
  <si>
    <t>计划实施大毕村家鸡沟组易地扶贫搬迁聚居点产业道路硬化长1公里，规格：C30砼路面宽3米，厚0.18米，配套排水边沟、涵管及挡土墙等设施；新建便民桥1座,长8米、宽3.5米。具体工程量以施工图设计及财评工程量清单为准。</t>
  </si>
  <si>
    <t>该项目实施可有效解决农户12户62人产业发展及出行问题，其中脱贫户2户9人，促进地方经济发展，巩固脱贫成效，衔接推进乡村振兴。</t>
  </si>
  <si>
    <t>5300001175417845</t>
  </si>
  <si>
    <t>惠民镇</t>
  </si>
  <si>
    <t>惠民镇新林村</t>
  </si>
  <si>
    <t>计划实施新林村川岩组至渔门狮子堡村蚕桑产业园区内道路硬化长0.8公里。规格：C30砼路面宽3m，厚18cm，边沟C20砼，配套涵管及挡土墙等设施，弯道处按规范要求加宽；每公里不少于3个错车道。具体工程量以施工图设计及财评工程量清单为准。</t>
  </si>
  <si>
    <t>项目实施可有效解决惠民至渔门、至永兴的连接线问题，促进蚕桑产业发展，沿途300户1200余群众受益，其中脱贫户、监测户36户140余人，有效巩固脱贫攻坚成果，推进共同富裕试验区建设。</t>
  </si>
  <si>
    <t>集体经济发展项目（农产品集散场地建设项目）</t>
  </si>
  <si>
    <t>5300001175434055</t>
  </si>
  <si>
    <t>惠民镇建新村</t>
  </si>
  <si>
    <t>利用集体已流转土地900平米，建设集桑椹、西瓜等农产品、农资包装转运场地。具体工程量以施工图设计及财评工程量清单为准。</t>
  </si>
  <si>
    <t>项目实施预计每年为集体经济产生纯收益5万元，540户1600人受益，其中脱贫户27户69人、监测户5户13人，低收入群体70余人，巩固脱贫成效，衔接推进乡村振兴。</t>
  </si>
  <si>
    <t>5300001175426578</t>
  </si>
  <si>
    <t>惠民镇建新村、青龙村</t>
  </si>
  <si>
    <t>对建新村至青龙村路段5.2公里道路加宽至4.5米，长度5.2公里，部分损毁段采取换板处理，临水临崖段建设安防设施。具体工程量以施工图设计及财评工程量清单为准。</t>
  </si>
  <si>
    <t>该项目实施可有效解决农户302户1456余人，其中脱贫户33户102人、监测户11户23人的生产种植问题，促进地方经济发展，巩固脱贫成效，衔接推进乡村振兴。</t>
  </si>
  <si>
    <t>5300001192189939</t>
  </si>
  <si>
    <t>惠民镇兴隆村</t>
  </si>
  <si>
    <r>
      <rPr>
        <sz val="11"/>
        <rFont val="宋体"/>
        <charset val="134"/>
      </rPr>
      <t>计划实施惠民镇兴隆村联合一组社道改扩建项目，全长</t>
    </r>
    <r>
      <rPr>
        <sz val="11"/>
        <rFont val="Times New Roman"/>
        <charset val="134"/>
      </rPr>
      <t>1.8</t>
    </r>
    <r>
      <rPr>
        <sz val="11"/>
        <rFont val="宋体"/>
        <charset val="134"/>
      </rPr>
      <t>公里，目前宽</t>
    </r>
    <r>
      <rPr>
        <sz val="11"/>
        <rFont val="Times New Roman"/>
        <charset val="134"/>
      </rPr>
      <t>2.8</t>
    </r>
    <r>
      <rPr>
        <sz val="11"/>
        <rFont val="宋体"/>
        <charset val="134"/>
      </rPr>
      <t>米，现加宽至</t>
    </r>
    <r>
      <rPr>
        <sz val="11"/>
        <rFont val="Times New Roman"/>
        <charset val="134"/>
      </rPr>
      <t>4.5</t>
    </r>
    <r>
      <rPr>
        <sz val="11"/>
        <rFont val="宋体"/>
        <charset val="134"/>
      </rPr>
      <t>米，具体工程量详见施工图设计及财评工程量清单。</t>
    </r>
  </si>
  <si>
    <t>该项目实施可有效解决农户434户，受益人数1640人，其中脱贫户78户280人、监测户6户23人的青花椒种植及品种优化问题，促进地方经济发展，巩固脱贫成效，衔接推进乡村振兴。</t>
  </si>
  <si>
    <t>“共富笮坊”建设项目</t>
  </si>
  <si>
    <t>5300001175167503</t>
  </si>
  <si>
    <t>共和乡</t>
  </si>
  <si>
    <t>共和乡林海村</t>
  </si>
  <si>
    <t>购买多功能榨油坊设备一套实现原料生产量500-650公斤/小时，新建生产厂房7间。具体工程量以施工图设计及财评工程量清单为准。</t>
  </si>
  <si>
    <t>该项目实施可有效解决农户312户1279人，其中脱贫户62户280人、监测户2户6人的核桃产能过剩的问题，有效提升我村农户农产品附加值，促进地方经济发展，巩固脱贫成效，衔接推进乡村振兴。</t>
  </si>
  <si>
    <t>5300001175421704</t>
  </si>
  <si>
    <t>共和乡纳底河村</t>
  </si>
  <si>
    <t>新建青花椒色选项目车间；青花椒专业市场服务能力提升，提升青花椒色选分级能力；建设和推广青花椒线上交易平台；青花椒品牌商标及包装设计；青花椒主题文化馆、体验馆建设。具体工程量以施工图设计及财评工程量清单为准。</t>
  </si>
  <si>
    <t>该项目实施可有效解决农户434户，受益人数1640人，其中脱贫户78户280人、监测户6户23人的青花椒销售问题，促进地方经济发展，巩固脱贫成效，衔接推进乡村振兴。</t>
  </si>
  <si>
    <t>发展渔业生态养殖</t>
  </si>
  <si>
    <t>5300001175676450</t>
  </si>
  <si>
    <t>水产养殖业发展</t>
  </si>
  <si>
    <t>共和乡太田村</t>
  </si>
  <si>
    <t>新建水池11个，依托藤桥河天然水源，发展细甲鱼、鲟鱼等冷水鱼类养殖。具体工程量以施工图设计及财评工程量清单为准。</t>
  </si>
  <si>
    <t>该项目实施可有效提高村集体经济收益，全村收益516户，受益人数1755人，其中脱贫户59户243人、监测户12户33人，促进地方经济发展，巩固脱贫成效，衔接推进乡村振兴。</t>
  </si>
  <si>
    <t>生物颗粒加工作坊项目</t>
  </si>
  <si>
    <t>5300001181365533</t>
  </si>
  <si>
    <t>购买生物颗粒制造设备一台50万，利用村部闲置配套作坊基础设施50万。具体工程量以施工图设计及财评工程量清单为准。</t>
  </si>
  <si>
    <t>该项目实施可有效提高村集体经济收益，全村受益516户1755人，其中脱贫户59户243人、监测户12户33人，促进地方经济发展，巩固脱贫成效，衔接推进乡村振兴。</t>
  </si>
  <si>
    <t>5300001175682074</t>
  </si>
  <si>
    <t>太田彭定军户至山王庙垭口道路改扩建8公里，利用原有道路加宽至路面宽度4.5米。具体工程量以施工图设计及财评工程量清单为准。</t>
  </si>
  <si>
    <t>该项目实施可有效解决农户90户450人，其中脱贫户20户112人、核桃1500亩、花椒1700亩、玉米1200亩的农产品运输问题，促进地方经济发展，巩固脱贫成效，衔接推进乡村振兴。</t>
  </si>
  <si>
    <t>5300001175687781</t>
  </si>
  <si>
    <t>共和乡太坪村</t>
  </si>
  <si>
    <t>计划实施太坪村林下中草药种植产业园区配套基础设施建设，将已荒废的太坪村茶园30亩进行改造成中药材基地、山坪塘水库进行修护改建，包括引水管道75管9千米、山坪塘整治、溢洪道和沉砂池等内容。具体工程量以施工图设计及财评工程量清单为准。</t>
  </si>
  <si>
    <t>该项目实施可有效解决农户150户，受益人数798人，其中脱贫户35户121人、监测户4户14人的核桃、花椒及林下中药材种植灌溉问题，促进地方经济发展，巩固脱贫成效，衔接推进乡村振兴。</t>
  </si>
  <si>
    <t>蓝莓基地配套基础设施
建设项目</t>
  </si>
  <si>
    <t>5300001175431696</t>
  </si>
  <si>
    <t>红格镇</t>
  </si>
  <si>
    <t>红格镇和爱村</t>
  </si>
  <si>
    <t>红格镇和爱村顺山组现就1058亩果园地实施蓝莓种植项目，基础设施完善配套工程明细预算如下：
1.产业路硬化（1）红梨园至老煤矿长1000米宽3.5米；观音庙至狍子林湾1000米；桃树湾至观音庙800米。桃树湾至大涡子1500米；桃树湾至碳棚子1200米；老钒厂至金家松林堡堡800米；道班至大涡子2000米；2.水池修建：500立方水池2个，地点：碳棚子梁子，金家松林堡堡；3.引水工程：（1）从金河水库至大涡子及各蓄水池4500米，水管型号100型（2）引水池300立方一个；4.产业路需修建挡墙1000立方，排水沟6.5公里。具体工程量以施工图设计及财评工程量清单为准。</t>
  </si>
  <si>
    <t>该项目实施可解决110户560人，1058亩蓝莓产业园的生产发展运输问题。</t>
  </si>
  <si>
    <t>农田区土地配套设施建设项目</t>
  </si>
  <si>
    <t>5300001192293315</t>
  </si>
  <si>
    <t>红格镇鲊石村</t>
  </si>
  <si>
    <t>计划实施红格镇鲊石村农田区土地配套设施建设项目，一是机耕道建设长2000米，宽1.5米，高0.18米（其中有两段合计400米在原有排洪沟上铺设盖板）；二是新建挡墙305m³；三是建设30cm*30cm水沟长1700米；四是架设Φ200铁管80米用来引水等工程。具体工程量以施工图设计及财评工程量清单为准。</t>
  </si>
  <si>
    <t>项目建设后，有效解决鲊石村阿基鲁组农户的农产品运输和灌溉问题，带动地方经济，促进农民持续增收。</t>
  </si>
  <si>
    <t>蝴蝶兰花卉基地大棚建设项目</t>
  </si>
  <si>
    <t>5300001175437545</t>
  </si>
  <si>
    <t>计划实施红格镇鲊石村阿基鲁组蝴蝶兰花卉基地大棚建设项目，新建5000平方米智能化大棚，种植兰花50万余株。项目计划总投资350万元，申请补助35万元，企业自筹资金315万元，资金补助管材、设备、机械、技工等费用。具体工程量以施工图设计及财评工程量清单为准。</t>
  </si>
  <si>
    <t>该项目实施可有效解决农村剩余劳动力12人的就业，并为村集体创收，为康养民宿人居创造良好的环境。</t>
  </si>
  <si>
    <t>人饮及生产用水项目</t>
  </si>
  <si>
    <t>5300001192188878</t>
  </si>
  <si>
    <t>红格镇联合村</t>
  </si>
  <si>
    <t>计划实施红格镇联合村人饮及生产用水配套设施项目，修建水池1口200立方米，直径75镀锌上水管500米，直径50镀锌下水管500米。具体工程量以施工图设计及财评工程量清单为准。</t>
  </si>
  <si>
    <t>该项目实施可有效解决联合村村部供水问题，促进地方经济发展，巩固脱贫成效，衔接推进乡村振兴。</t>
  </si>
  <si>
    <t>5300001175420239</t>
  </si>
  <si>
    <t>渔门镇</t>
  </si>
  <si>
    <t>渔门镇三源河村</t>
  </si>
  <si>
    <t>新建100m³蓄水池2口，新建10m³取水池一口，安装φ50 管8700m，安装φ25管11100m。具体工程量以施工图设计及财评工程量清单为准。</t>
  </si>
  <si>
    <t>该项目实施可有效解决农户169户人畜饮水问题。</t>
  </si>
  <si>
    <t>5300001175423066</t>
  </si>
  <si>
    <t>渔门镇双龙村</t>
  </si>
  <si>
    <t>计划实双龙村刺竹组新建取水池50m³两口,安装PEφ32管7km等工程。具体工程量以施工图设计及财评工程量清单为准。</t>
  </si>
  <si>
    <t>该项目实施可有效解决农户85户340人饮水问题。</t>
  </si>
  <si>
    <t xml:space="preserve">
精品桑椹干加工项目</t>
  </si>
  <si>
    <t>5300001175430449</t>
  </si>
  <si>
    <t>计划实施盐边县誉兴农业科技有限公司精品桑椹干加工项目，建设年产2000吨精品桑椹干生产线，主要包括：清洗、烘干、分选、杀菌、包装等设施设备购置，车间建设等工程。具体工程量以施工图设计及财评工程量清单为准。</t>
  </si>
  <si>
    <t>该项目实施可有效解决农户600户2400余人，其中脱贫户59户260人、监测户19户40余人的桑果销售问题，促进地方经济发展，巩固脱贫成效，衔接推进乡村振兴。</t>
  </si>
  <si>
    <t>枇杷体验园打造提升项目</t>
  </si>
  <si>
    <t>5300001192179080</t>
  </si>
  <si>
    <t>渔门镇犀牛村</t>
  </si>
  <si>
    <r>
      <rPr>
        <sz val="11"/>
        <rFont val="宋体"/>
        <charset val="134"/>
      </rPr>
      <t>计划实施渔门镇犀牛村枇杷体验园打造项目提升工程，含</t>
    </r>
    <r>
      <rPr>
        <sz val="11"/>
        <rFont val="Times New Roman"/>
        <charset val="134"/>
      </rPr>
      <t>3</t>
    </r>
    <r>
      <rPr>
        <sz val="11"/>
        <rFont val="宋体"/>
        <charset val="134"/>
      </rPr>
      <t>个垂钓配套设施</t>
    </r>
    <r>
      <rPr>
        <sz val="11"/>
        <rFont val="Times New Roman"/>
        <charset val="134"/>
      </rPr>
      <t>90</t>
    </r>
    <r>
      <rPr>
        <sz val="11"/>
        <rFont val="宋体"/>
        <charset val="134"/>
      </rPr>
      <t>平方米。具体工程量以施工图设计及财评工程量清单为准。</t>
    </r>
  </si>
  <si>
    <t>该项目能进一步完善枇杷园区功能配套，推动特色产业发展，完善犀牛枇杷体验园周边基础设施及产业配套，推动农文旅融发展，推进乡村全面振兴，促进地方经济发展。</t>
  </si>
  <si>
    <t>5300001175432814</t>
  </si>
  <si>
    <t>渔门镇鳡鱼村</t>
  </si>
  <si>
    <t>计划实施鳡鱼村大洼组红岩子生产用水配套设施项目新建40管管道4000米，50管5000米，旁通225个，毛管10圈，胶管20管，15圈，引水池3立方；具体工程量以施工图设计及财评工程量清单为准。</t>
  </si>
  <si>
    <t>该项目实施可有效解决农户21户84人的400亩芒果的灌溉问题，促进地方经济发展，巩固脱贫成效，衔接推进乡村振兴。</t>
  </si>
  <si>
    <t>5300001175434945</t>
  </si>
  <si>
    <t>计划实施岔河到杨柳湾提灌站6公里80镀锌管，变压器1台，具体工程量以施工图设计及财评工程量清单为准。</t>
  </si>
  <si>
    <t>该项目实施可有效解决农户26户124人，,芒果400亩灌溉及人饮问题，促进地方经济发展，巩固脱贫成效，衔接推进乡村振兴。</t>
  </si>
  <si>
    <t>5300001175436453</t>
  </si>
  <si>
    <t>计划实施渔门镇鳡鱼村岔河组芒果产业园区内道路硬化1.5公里，规格：C30砼路面宽3m，厚18cm，边沟C20砼，配套涵管及挡土墙等设施，弯道处按规范要求加宽；每公里不少于3个错车道。具体工程量以施工图设计及财评工程量清单为准。</t>
  </si>
  <si>
    <t>该项目实施可有效解决农户16户71人，,芒果400亩、青花椒30亩、板栗、核桃、桑树共60余亩的农产品运输问题，促进地方经济发展，巩固脱贫成效，衔接推进乡村振兴。</t>
  </si>
  <si>
    <t>5300001175440466</t>
  </si>
  <si>
    <t>计划实施渔门镇鳡鱼村产业道路硬化4公里，其中：侯家坪组2公里、岔河组马家梁岗2公里，规格：C30砼路面宽3m，厚18cm，边沟C20砼，配套涵管及挡土墙等设施，弯道处按规范要求加宽；每公里不少于3个错车道。具体工程量以施工图设计及财评工程量清单为准。</t>
  </si>
  <si>
    <r>
      <rPr>
        <sz val="11"/>
        <rFont val="宋体"/>
        <charset val="134"/>
      </rPr>
      <t>该项目实施可有效解决农户</t>
    </r>
    <r>
      <rPr>
        <sz val="11"/>
        <rFont val="Times New Roman"/>
        <charset val="134"/>
      </rPr>
      <t>16</t>
    </r>
    <r>
      <rPr>
        <sz val="11"/>
        <rFont val="宋体"/>
        <charset val="134"/>
      </rPr>
      <t>户</t>
    </r>
    <r>
      <rPr>
        <sz val="11"/>
        <rFont val="Times New Roman"/>
        <charset val="134"/>
      </rPr>
      <t>71</t>
    </r>
    <r>
      <rPr>
        <sz val="11"/>
        <rFont val="宋体"/>
        <charset val="134"/>
      </rPr>
      <t>人，</t>
    </r>
    <r>
      <rPr>
        <sz val="11"/>
        <rFont val="Times New Roman"/>
        <charset val="134"/>
      </rPr>
      <t>,</t>
    </r>
    <r>
      <rPr>
        <sz val="11"/>
        <rFont val="宋体"/>
        <charset val="134"/>
      </rPr>
      <t>芒果</t>
    </r>
    <r>
      <rPr>
        <sz val="11"/>
        <rFont val="Times New Roman"/>
        <charset val="134"/>
      </rPr>
      <t>400</t>
    </r>
    <r>
      <rPr>
        <sz val="11"/>
        <rFont val="宋体"/>
        <charset val="134"/>
      </rPr>
      <t>亩、青花椒</t>
    </r>
    <r>
      <rPr>
        <sz val="11"/>
        <rFont val="Times New Roman"/>
        <charset val="134"/>
      </rPr>
      <t>30</t>
    </r>
    <r>
      <rPr>
        <sz val="11"/>
        <rFont val="宋体"/>
        <charset val="134"/>
      </rPr>
      <t>亩、板栗、核桃、桑树共</t>
    </r>
    <r>
      <rPr>
        <sz val="11"/>
        <rFont val="Times New Roman"/>
        <charset val="134"/>
      </rPr>
      <t>60</t>
    </r>
    <r>
      <rPr>
        <sz val="11"/>
        <rFont val="宋体"/>
        <charset val="134"/>
      </rPr>
      <t>余亩的农产品运输问题，促进地方经济发展，巩固脱贫成效，衔接推进乡村振兴。</t>
    </r>
  </si>
  <si>
    <t>5300001175442082</t>
  </si>
  <si>
    <t>计划实施鳡鱼村大伙房组庙堡人饮及生产用水配套设施项目，安装PEφ40管道2000米，具体工程量以施工图设计及财评工程量清单为准。</t>
  </si>
  <si>
    <t>该项目实施可有效解决农户20户86人，,芒果260亩灌溉及人饮问题，促进地方经济发展，巩固脱贫成效，衔接推进乡村振兴。</t>
  </si>
  <si>
    <t>5300001175450079</t>
  </si>
  <si>
    <t>格萨拉彝族乡</t>
  </si>
  <si>
    <t>格萨拉彝族乡古德村</t>
  </si>
  <si>
    <t>计划实施古德村毛菇厂组产业道路硬化4.4公里，规格：C30砼路面宽3m，厚18cm，边沟C20砼，配套涵管及挡土墙等设施，弯道处按规范要求加宽；每公里不少于3个错车道。具体工程量以施工图设计及财评工程量清单为准。</t>
  </si>
  <si>
    <t>该项目实施可有效解决农户29户160人，其中脱贫户10户56人、监测户3户13人的出行问题及核桃89亩、花椒134亩、玉米150亩、魔芋120亩的农产品运输问题，促进地方经济发展，巩固脱贫成效，衔接推进乡村振兴。</t>
  </si>
  <si>
    <t>5300001175479468</t>
  </si>
  <si>
    <t>格萨拉彝族乡韭菜坪村</t>
  </si>
  <si>
    <t>计划实施韭菜坪村茅坪子大槽组烤烟产业园区内道路硬化6.4公里，规格：C30砼路面宽3m，厚18cm，边沟C20砼，配套涵管及挡土墙等设施，弯道处按规范要求加宽；每公里不少于3个错车道。具体工程量以施工图设计及财评工程量清单为准。</t>
  </si>
  <si>
    <t>该项目实施可有效解决农户31户127人，其中脱贫户12户57人、监测户3户14人的出行问题及农产品运输问题，促进地方经济发展，巩固脱贫成效，衔接推进乡村振兴。</t>
  </si>
  <si>
    <t>5300001175482626</t>
  </si>
  <si>
    <t>格萨拉彝族乡坪原村</t>
  </si>
  <si>
    <t>计划实施格萨拉乡古德村新建2口300立方米的水池，安装PEφ32管9000米、PEφ25管4000米。具体工程量以施工图设计及财评工程量清单为准。</t>
  </si>
  <si>
    <t>该项目实施可有效解决农户90户360人，其中脱贫户30户140人，监测户5户20人的用水问题，促进地方经济发展，巩固脱贫成效，衔接推进乡村振兴。</t>
  </si>
  <si>
    <t>新建农产品交易中心项目</t>
  </si>
  <si>
    <t>5300001192187703</t>
  </si>
  <si>
    <t>市场建设和农村物流</t>
  </si>
  <si>
    <t>格萨拉彝族乡支六河村</t>
  </si>
  <si>
    <t>计划实施支六河村新建农产品交易中心项目，搭建彩钢棚2256.8m²，改建线路，新建二四墙263.2m²，混凝土堡坎费，土地征用，建筑材料清运。具体工程量以施工图设计及财评工程量清单为准。</t>
  </si>
  <si>
    <t>该项目实施可有效解决全乡农户农产品交易，促进地方经济发展，巩固脱贫成效，衔接推进乡村振兴。</t>
  </si>
  <si>
    <t>沟取水坝恢复项目</t>
  </si>
  <si>
    <t>5300001179483712</t>
  </si>
  <si>
    <t>计划实施格萨拉乡支六河村沙湾沟取水坝恢复项目，恢复水毁取水坝 1座，新建取水坝上下游挡墙5处 630m³，新增φ200镀锌钢管100m，恢复水毁渠道 180m，河道疏浚501m等工程。具体工程量以施工图设计及财评工程量清单为准。</t>
  </si>
  <si>
    <t>该项目实施可有效解决农户94户450人，其中脱贫户32户161人，监测户5户20人的出行、用水及320亩优质农田灌溉问题，同时带动产业发展，巩固脱贫成效。</t>
  </si>
  <si>
    <t>青花椒提质增效示范基地建设项目</t>
  </si>
  <si>
    <t>5300001176567471</t>
  </si>
  <si>
    <t>1.农户自行疏松土壤500亩;2.发放高效复合肥80吨;3.整形修剪剪刀和锯子450套;4.发放生石灰和石硫合剂对青花椒树身刷白500亩;5.开展整形修剪、采摘与晾晒、土肥水的管理、病虫害防治等培训1000人次；6.修建容量200方水窖2个。具体工程量以施工图设计及财评工程量清单为准。</t>
  </si>
  <si>
    <t>种羊繁育基地配套设施建设项目</t>
  </si>
  <si>
    <t>5300001192193071</t>
  </si>
  <si>
    <t>县民宗局</t>
  </si>
  <si>
    <t>完善配套给排水工程，建凉晒场，新建化粪池1座有效容积20立方米，自吸式饲料粉碎搅拌一体机 1 套，硬化4m宽、18cm厚路面33米，新建挡墙65立方米，种植黄竹草地50余亩，引进优质种羊12只。具体工程量以施工图设计及财评工程量清单为准。</t>
  </si>
  <si>
    <t>项目将带动该辖区域内山羊品种改良及养殖户的养殖热情。减少农业面源污染，实现绿色有机种植绿色生态循环发展，带动域内劳动力就业。</t>
  </si>
  <si>
    <t>农田灌溉项目</t>
  </si>
  <si>
    <t>5300001192190829</t>
  </si>
  <si>
    <t>格萨拉彜族乡支六河村</t>
  </si>
  <si>
    <t>修建C20埋石混凝土挡墙880立方米，30*30三面光沟堰整治1600米。具体工程量以施工图设计及财评工程量清单为准。</t>
  </si>
  <si>
    <t>项目实施可有效解决农户46户230人，其中脱贫户21户123人的153亩农田灌溉问题，促进地方经济发展，巩固脱贫成效，衔接推进乡村振兴。</t>
  </si>
  <si>
    <t>生产用水灌溉项目</t>
  </si>
  <si>
    <t>5300001192193866</t>
  </si>
  <si>
    <t>红果彝族乡花地村</t>
  </si>
  <si>
    <t>新建蓄水池2口301立方米，其中取水池1立方米、生产用水300立方米蓄水池1口，新架设直径32PEC管道2000米。具体工程量以施工图设计及财评工程量清单为准。</t>
  </si>
  <si>
    <t>该项目实施可有效解决17户当地村民及2户凉山自迁户共76人的生产用水问题，可有效灌溉芒果430亩、玉米80亩、魔芋15亩农业生产灌溉用水，促进地方经济发展，巩固脱贫成效，衔接推进乡村振兴。</t>
  </si>
  <si>
    <t>产业提升项目</t>
  </si>
  <si>
    <t>5300001192190099</t>
  </si>
  <si>
    <t>永兴镇复兴村</t>
  </si>
  <si>
    <t>提升产业运输道路1.1公里，宽3.5米，厚0.18米，设置边沟，涵管1处，每公里3处错车道。具体工程量以施工图设计及财评工程量清单为准。</t>
  </si>
  <si>
    <t>解决少数民族26户120人的生活出行和产业发展，涉及120亩烤烟，200亩桑葚，80亩花椒，150核桃，养殖场的管理、发展、运输等。</t>
  </si>
  <si>
    <t>5300001192191827</t>
  </si>
  <si>
    <t>共和乡雅砻江村</t>
  </si>
  <si>
    <t>硬化核桃、青椒、产业基地内道路1公里：砼路面3.5m宽，18cm厚，每公里设置错车道3处，不设置背沟。具体工程量以施工图设计及财评工程量清单为准。</t>
  </si>
  <si>
    <t>该项目实施可有效解决农户50户234人，其中脱贫户12户52人的核桃500亩、青花椒300亩的运输问题，促进地方经济发展，巩固脱贫成效，衔接推进乡村振兴。</t>
  </si>
  <si>
    <t>5300001192193454</t>
  </si>
  <si>
    <t>红宝苗族彝族乡干坪子村</t>
  </si>
  <si>
    <t>产业运输道路硬化1.40公里，厚0.18米，其中宽3.5米600米、3米宽800米，不设置边沟，每公里3处错车道。具体工程量以施工图设计及财评工程量清单为准。</t>
  </si>
  <si>
    <t>该项目实施可有效解决农户51户168人，其中脱贫户7户29人的出行问题及桑树110亩、核桃130亩、花椒115亩、玉米40亩的农产品运输问题，促进地方经济发展，巩固脱贫成效，衔接推进乡村振兴。</t>
  </si>
  <si>
    <t>路面改造工程</t>
  </si>
  <si>
    <t>5300001192194567</t>
  </si>
  <si>
    <t>改造产业运输道路174米、道路均宽6.5米，混凝土厚度20厘米，其中118米垫层16厘米、56米路面垫层10厘米，在原12米长便桥上游方向新拓宽3米。具体工程量以施工图设计及财评工程量清单为准。</t>
  </si>
  <si>
    <t>该项目实施可有效解决农户50户205人，其中监测户1户2人的出行问题及芒果65亩、核桃6亩、花椒3亩、玉米60亩的农产品运输问题，促进地方经济发展，衔接推进乡村振兴。</t>
  </si>
  <si>
    <t>安全饮水项目</t>
  </si>
  <si>
    <t>5300001192194833</t>
  </si>
  <si>
    <t>渔门镇龙胜村</t>
  </si>
  <si>
    <t>新建水池7口97m³，其中：20m³蓄水池4口，10m³蓄水池1口，5m³蓄水池1口，2m³蓄水池1口。新架设管道20.5km，其中PEφ32管13km,PE25管7.5km，水质检测一项。 具体工程量以施工图设计及财评工程量清单为准。</t>
  </si>
  <si>
    <t>项目建成后可解决36户140人安全饮水问题。</t>
  </si>
  <si>
    <t>少数民族发展任务资金项目管理费</t>
  </si>
  <si>
    <t>5300001192194266</t>
  </si>
  <si>
    <t>资金主要用于项目管理、业务培训和农牧民技能培训。包括项目规划编制、前期调研、评估论证、检查验收、总结宣传、培训学习、后期评估等与项目管理相关的经费支出和农牧民参与项目实施技能培训。</t>
  </si>
</sst>
</file>

<file path=xl/styles.xml><?xml version="1.0" encoding="utf-8"?>
<styleSheet xmlns="http://schemas.openxmlformats.org/spreadsheetml/2006/main">
  <numFmts count="7">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0.00_ "/>
    <numFmt numFmtId="177" formatCode="0_);[Red]\(0\)"/>
    <numFmt numFmtId="178" formatCode="0.00_);[Red]\(0.00\)"/>
  </numFmts>
  <fonts count="29">
    <font>
      <sz val="12"/>
      <name val="宋体"/>
      <charset val="134"/>
    </font>
    <font>
      <b/>
      <sz val="12"/>
      <name val="黑体"/>
      <charset val="134"/>
    </font>
    <font>
      <b/>
      <sz val="12"/>
      <name val="宋体"/>
      <charset val="134"/>
    </font>
    <font>
      <sz val="11"/>
      <name val="宋体"/>
      <charset val="134"/>
    </font>
    <font>
      <sz val="11"/>
      <color rgb="FFFF0000"/>
      <name val="宋体"/>
      <charset val="134"/>
    </font>
    <font>
      <sz val="28"/>
      <name val="方正小标宋简体"/>
      <charset val="134"/>
    </font>
    <font>
      <sz val="11"/>
      <name val="Courier New"/>
      <charset val="134"/>
    </font>
    <font>
      <sz val="11"/>
      <name val="Times New Roman"/>
      <charset val="134"/>
    </font>
    <font>
      <b/>
      <sz val="9"/>
      <name val="黑体"/>
      <charset val="134"/>
    </font>
    <font>
      <sz val="11"/>
      <color rgb="FFFA7D00"/>
      <name val="宋体"/>
      <charset val="134"/>
      <scheme val="minor"/>
    </font>
    <font>
      <sz val="11"/>
      <color rgb="FF9C0006"/>
      <name val="宋体"/>
      <charset val="134"/>
      <scheme val="minor"/>
    </font>
    <font>
      <b/>
      <sz val="11"/>
      <color rgb="FFFA7D00"/>
      <name val="宋体"/>
      <charset val="134"/>
      <scheme val="minor"/>
    </font>
    <font>
      <sz val="11"/>
      <color rgb="FF9C6500"/>
      <name val="宋体"/>
      <charset val="134"/>
      <scheme val="minor"/>
    </font>
    <font>
      <sz val="11"/>
      <color rgb="FF3F3F76"/>
      <name val="宋体"/>
      <charset val="134"/>
      <scheme val="minor"/>
    </font>
    <font>
      <b/>
      <sz val="15"/>
      <color theme="3"/>
      <name val="宋体"/>
      <charset val="134"/>
      <scheme val="minor"/>
    </font>
    <font>
      <b/>
      <sz val="13"/>
      <color theme="3"/>
      <name val="宋体"/>
      <charset val="134"/>
      <scheme val="minor"/>
    </font>
    <font>
      <sz val="11"/>
      <color theme="1"/>
      <name val="宋体"/>
      <charset val="134"/>
      <scheme val="minor"/>
    </font>
    <font>
      <sz val="11"/>
      <color theme="0"/>
      <name val="宋体"/>
      <charset val="134"/>
      <scheme val="minor"/>
    </font>
    <font>
      <b/>
      <sz val="11"/>
      <color theme="3"/>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1"/>
      <color rgb="FF3F3F3F"/>
      <name val="宋体"/>
      <charset val="134"/>
      <scheme val="minor"/>
    </font>
    <font>
      <b/>
      <sz val="11"/>
      <color rgb="FFFFFFFF"/>
      <name val="宋体"/>
      <charset val="134"/>
      <scheme val="minor"/>
    </font>
    <font>
      <b/>
      <sz val="11"/>
      <color theme="1"/>
      <name val="宋体"/>
      <charset val="134"/>
      <scheme val="minor"/>
    </font>
    <font>
      <sz val="11"/>
      <color rgb="FF006100"/>
      <name val="宋体"/>
      <charset val="134"/>
      <scheme val="minor"/>
    </font>
  </fonts>
  <fills count="33">
    <fill>
      <patternFill patternType="none"/>
    </fill>
    <fill>
      <patternFill patternType="gray125"/>
    </fill>
    <fill>
      <patternFill patternType="solid">
        <fgColor rgb="FFFFC7CE"/>
        <bgColor indexed="64"/>
      </patternFill>
    </fill>
    <fill>
      <patternFill patternType="solid">
        <fgColor rgb="FFF2F2F2"/>
        <bgColor indexed="64"/>
      </patternFill>
    </fill>
    <fill>
      <patternFill patternType="solid">
        <fgColor rgb="FFFFEB9C"/>
        <bgColor indexed="64"/>
      </patternFill>
    </fill>
    <fill>
      <patternFill patternType="solid">
        <fgColor rgb="FFFFCC99"/>
        <bgColor indexed="64"/>
      </patternFill>
    </fill>
    <fill>
      <patternFill patternType="solid">
        <fgColor theme="6" tint="0.599994"/>
        <bgColor indexed="64"/>
      </patternFill>
    </fill>
    <fill>
      <patternFill patternType="solid">
        <fgColor theme="6" tint="0.799982"/>
        <bgColor indexed="64"/>
      </patternFill>
    </fill>
    <fill>
      <patternFill patternType="solid">
        <fgColor theme="4" tint="0.399976"/>
        <bgColor indexed="64"/>
      </patternFill>
    </fill>
    <fill>
      <patternFill patternType="solid">
        <fgColor theme="6" tint="0.399976"/>
        <bgColor indexed="64"/>
      </patternFill>
    </fill>
    <fill>
      <patternFill patternType="solid">
        <fgColor theme="9" tint="0.599994"/>
        <bgColor indexed="64"/>
      </patternFill>
    </fill>
    <fill>
      <patternFill patternType="solid">
        <fgColor rgb="FFFFFFCC"/>
        <bgColor indexed="64"/>
      </patternFill>
    </fill>
    <fill>
      <patternFill patternType="solid">
        <fgColor theme="5" tint="0.399976"/>
        <bgColor indexed="64"/>
      </patternFill>
    </fill>
    <fill>
      <patternFill patternType="solid">
        <fgColor theme="9" tint="0.399976"/>
        <bgColor indexed="64"/>
      </patternFill>
    </fill>
    <fill>
      <patternFill patternType="solid">
        <fgColor theme="7" tint="0.399976"/>
        <bgColor indexed="64"/>
      </patternFill>
    </fill>
    <fill>
      <patternFill patternType="solid">
        <fgColor rgb="FFA5A5A5"/>
        <bgColor indexed="64"/>
      </patternFill>
    </fill>
    <fill>
      <patternFill patternType="solid">
        <fgColor theme="9" tint="0.799982"/>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tint="0.799982"/>
        <bgColor indexed="64"/>
      </patternFill>
    </fill>
    <fill>
      <patternFill patternType="solid">
        <fgColor theme="4"/>
        <bgColor indexed="64"/>
      </patternFill>
    </fill>
    <fill>
      <patternFill patternType="solid">
        <fgColor theme="4" tint="0.799982"/>
        <bgColor indexed="64"/>
      </patternFill>
    </fill>
    <fill>
      <patternFill patternType="solid">
        <fgColor theme="4" tint="0.599994"/>
        <bgColor indexed="64"/>
      </patternFill>
    </fill>
    <fill>
      <patternFill patternType="solid">
        <fgColor theme="7" tint="0.799982"/>
        <bgColor indexed="64"/>
      </patternFill>
    </fill>
    <fill>
      <patternFill patternType="solid">
        <fgColor theme="5" tint="0.799982"/>
        <bgColor indexed="64"/>
      </patternFill>
    </fill>
    <fill>
      <patternFill patternType="solid">
        <fgColor theme="7" tint="0.599994"/>
        <bgColor indexed="64"/>
      </patternFill>
    </fill>
    <fill>
      <patternFill patternType="solid">
        <fgColor theme="5" tint="0.599994"/>
        <bgColor indexed="64"/>
      </patternFill>
    </fill>
    <fill>
      <patternFill patternType="solid">
        <fgColor theme="6"/>
        <bgColor indexed="64"/>
      </patternFill>
    </fill>
    <fill>
      <patternFill patternType="solid">
        <fgColor theme="8"/>
        <bgColor indexed="64"/>
      </patternFill>
    </fill>
    <fill>
      <patternFill patternType="solid">
        <fgColor theme="8" tint="0.599994"/>
        <bgColor indexed="64"/>
      </patternFill>
    </fill>
    <fill>
      <patternFill patternType="solid">
        <fgColor theme="8" tint="0.399976"/>
        <bgColor indexed="64"/>
      </patternFill>
    </fill>
    <fill>
      <patternFill patternType="solid">
        <fgColor theme="9"/>
        <bgColor indexed="64"/>
      </patternFill>
    </fill>
  </fills>
  <borders count="1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indexed="8"/>
      </left>
      <right style="thin">
        <color indexed="8"/>
      </right>
      <top style="thin">
        <color indexed="8"/>
      </top>
      <bottom/>
      <diagonal/>
    </border>
    <border>
      <left style="thin">
        <color auto="1"/>
      </left>
      <right style="thin">
        <color auto="1"/>
      </right>
      <top/>
      <bottom style="thin">
        <color auto="1"/>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right style="thin">
        <color auto="1"/>
      </right>
      <top style="thin">
        <color auto="1"/>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5"/>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lignment vertical="center"/>
    </xf>
    <xf numFmtId="0" fontId="16" fillId="7" borderId="0">
      <alignment vertical="center"/>
    </xf>
    <xf numFmtId="0" fontId="13" fillId="5" borderId="12">
      <alignment vertical="center"/>
    </xf>
    <xf numFmtId="44" fontId="0" fillId="0" borderId="0">
      <alignment vertical="center"/>
    </xf>
    <xf numFmtId="41" fontId="0" fillId="0" borderId="0">
      <alignment vertical="center"/>
    </xf>
    <xf numFmtId="0" fontId="16" fillId="6" borderId="0">
      <alignment vertical="center"/>
    </xf>
    <xf numFmtId="0" fontId="10" fillId="2" borderId="0">
      <alignment vertical="center"/>
    </xf>
    <xf numFmtId="43" fontId="0" fillId="0" borderId="0">
      <alignment vertical="center"/>
    </xf>
    <xf numFmtId="0" fontId="17" fillId="9" borderId="0">
      <alignment vertical="center"/>
    </xf>
    <xf numFmtId="0" fontId="19" fillId="0" borderId="0">
      <alignment vertical="center"/>
    </xf>
    <xf numFmtId="9" fontId="0" fillId="0" borderId="0">
      <alignment vertical="center"/>
    </xf>
    <xf numFmtId="0" fontId="20" fillId="0" borderId="0">
      <alignment vertical="center"/>
    </xf>
    <xf numFmtId="0" fontId="21" fillId="11" borderId="15">
      <alignment vertical="center"/>
    </xf>
    <xf numFmtId="0" fontId="17" fillId="12" borderId="0">
      <alignment vertical="center"/>
    </xf>
    <xf numFmtId="0" fontId="18" fillId="0" borderId="0">
      <alignment vertical="center"/>
    </xf>
    <xf numFmtId="0" fontId="22" fillId="0" borderId="0">
      <alignment vertical="center"/>
    </xf>
    <xf numFmtId="0" fontId="23" fillId="0" borderId="0">
      <alignment vertical="center"/>
    </xf>
    <xf numFmtId="0" fontId="24" fillId="0" borderId="0">
      <alignment vertical="center"/>
    </xf>
    <xf numFmtId="0" fontId="14" fillId="0" borderId="13">
      <alignment vertical="center"/>
    </xf>
    <xf numFmtId="0" fontId="15" fillId="0" borderId="13">
      <alignment vertical="center"/>
    </xf>
    <xf numFmtId="0" fontId="17" fillId="8" borderId="0">
      <alignment vertical="center"/>
    </xf>
    <xf numFmtId="0" fontId="18" fillId="0" borderId="14">
      <alignment vertical="center"/>
    </xf>
    <xf numFmtId="0" fontId="17" fillId="14" borderId="0">
      <alignment vertical="center"/>
    </xf>
    <xf numFmtId="0" fontId="25" fillId="3" borderId="16">
      <alignment vertical="center"/>
    </xf>
    <xf numFmtId="0" fontId="11" fillId="3" borderId="12">
      <alignment vertical="center"/>
    </xf>
    <xf numFmtId="0" fontId="26" fillId="15" borderId="17">
      <alignment vertical="center"/>
    </xf>
    <xf numFmtId="0" fontId="16" fillId="16" borderId="0">
      <alignment vertical="center"/>
    </xf>
    <xf numFmtId="0" fontId="17" fillId="18" borderId="0">
      <alignment vertical="center"/>
    </xf>
    <xf numFmtId="0" fontId="9" fillId="0" borderId="11">
      <alignment vertical="center"/>
    </xf>
    <xf numFmtId="0" fontId="27" fillId="0" borderId="18">
      <alignment vertical="center"/>
    </xf>
    <xf numFmtId="0" fontId="28" fillId="19" borderId="0">
      <alignment vertical="center"/>
    </xf>
    <xf numFmtId="0" fontId="12" fillId="4" borderId="0">
      <alignment vertical="center"/>
    </xf>
    <xf numFmtId="0" fontId="16" fillId="20" borderId="0">
      <alignment vertical="center"/>
    </xf>
    <xf numFmtId="0" fontId="17" fillId="21" borderId="0">
      <alignment vertical="center"/>
    </xf>
    <xf numFmtId="0" fontId="16" fillId="22" borderId="0">
      <alignment vertical="center"/>
    </xf>
    <xf numFmtId="0" fontId="16" fillId="23" borderId="0">
      <alignment vertical="center"/>
    </xf>
    <xf numFmtId="0" fontId="16" fillId="25" borderId="0">
      <alignment vertical="center"/>
    </xf>
    <xf numFmtId="0" fontId="16" fillId="27" borderId="0">
      <alignment vertical="center"/>
    </xf>
    <xf numFmtId="0" fontId="17" fillId="28" borderId="0">
      <alignment vertical="center"/>
    </xf>
    <xf numFmtId="0" fontId="17" fillId="17" borderId="0">
      <alignment vertical="center"/>
    </xf>
    <xf numFmtId="0" fontId="16" fillId="24" borderId="0">
      <alignment vertical="center"/>
    </xf>
    <xf numFmtId="0" fontId="16" fillId="26" borderId="0">
      <alignment vertical="center"/>
    </xf>
    <xf numFmtId="0" fontId="17" fillId="29" borderId="0">
      <alignment vertical="center"/>
    </xf>
    <xf numFmtId="0" fontId="16" fillId="30" borderId="0">
      <alignment vertical="center"/>
    </xf>
    <xf numFmtId="0" fontId="17" fillId="31" borderId="0">
      <alignment vertical="center"/>
    </xf>
    <xf numFmtId="0" fontId="17" fillId="32" borderId="0">
      <alignment vertical="center"/>
    </xf>
    <xf numFmtId="0" fontId="16" fillId="10" borderId="0">
      <alignment vertical="center"/>
    </xf>
    <xf numFmtId="0" fontId="17" fillId="13" borderId="0">
      <alignment vertical="center"/>
    </xf>
  </cellStyleXfs>
  <cellXfs count="50">
    <xf numFmtId="0" fontId="0" fillId="0" borderId="0" xfId="0">
      <alignment vertical="center"/>
    </xf>
    <xf numFmtId="0" fontId="0" fillId="0" borderId="0" xfId="0" applyFill="1" applyBorder="1" applyAlignment="1">
      <alignment vertical="center" wrapText="1"/>
    </xf>
    <xf numFmtId="0" fontId="0" fillId="0" borderId="0" xfId="0" applyFill="1" applyAlignment="1">
      <alignment vertical="center" wrapText="1"/>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2" fillId="0" borderId="0" xfId="0" applyFont="1" applyFill="1" applyAlignment="1">
      <alignment vertical="center" wrapText="1"/>
    </xf>
    <xf numFmtId="0" fontId="3" fillId="0" borderId="0" xfId="0" applyFont="1" applyFill="1" applyAlignment="1">
      <alignment vertical="center" wrapText="1"/>
    </xf>
    <xf numFmtId="0" fontId="4" fillId="0" borderId="0" xfId="0" applyFont="1" applyFill="1" applyAlignment="1">
      <alignment vertical="center" wrapText="1"/>
    </xf>
    <xf numFmtId="0" fontId="0" fillId="0" borderId="0" xfId="0" applyFill="1" applyAlignment="1">
      <alignment horizontal="center" vertical="center" wrapText="1"/>
    </xf>
    <xf numFmtId="0" fontId="0" fillId="0" borderId="0" xfId="0" applyFont="1" applyFill="1" applyAlignment="1">
      <alignment vertical="center" wrapText="1"/>
    </xf>
    <xf numFmtId="0" fontId="0" fillId="0" borderId="0" xfId="0" applyFont="1" applyFill="1" applyAlignment="1">
      <alignment horizontal="center" vertical="center" wrapText="1"/>
    </xf>
    <xf numFmtId="178" fontId="0" fillId="0" borderId="0" xfId="0" applyNumberFormat="1" applyFill="1" applyAlignment="1">
      <alignment vertical="center" wrapText="1"/>
    </xf>
    <xf numFmtId="0" fontId="5" fillId="0" borderId="0"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3" fillId="0" borderId="9" xfId="0" applyFont="1" applyFill="1" applyBorder="1" applyAlignment="1">
      <alignment horizontal="center" vertical="center" wrapText="1"/>
    </xf>
    <xf numFmtId="178" fontId="5" fillId="0" borderId="1" xfId="0" applyNumberFormat="1" applyFont="1" applyFill="1" applyBorder="1" applyAlignment="1">
      <alignment horizontal="center" vertical="center" wrapText="1"/>
    </xf>
    <xf numFmtId="0" fontId="1" fillId="0" borderId="10" xfId="0" applyFont="1" applyFill="1" applyBorder="1" applyAlignment="1">
      <alignment horizontal="center" vertical="center" wrapText="1"/>
    </xf>
    <xf numFmtId="178" fontId="1" fillId="0" borderId="2" xfId="0" applyNumberFormat="1"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7" xfId="0" applyFont="1" applyFill="1" applyBorder="1" applyAlignment="1">
      <alignment horizontal="center" vertical="center" wrapText="1"/>
    </xf>
    <xf numFmtId="177" fontId="2" fillId="0" borderId="2" xfId="0" applyNumberFormat="1" applyFont="1" applyFill="1" applyBorder="1" applyAlignment="1">
      <alignment horizontal="center" vertical="center" wrapText="1"/>
    </xf>
    <xf numFmtId="178" fontId="3" fillId="0" borderId="2" xfId="0" applyNumberFormat="1" applyFont="1" applyFill="1" applyBorder="1" applyAlignment="1">
      <alignment horizontal="center" vertical="center" wrapText="1"/>
    </xf>
    <xf numFmtId="176" fontId="3" fillId="0" borderId="2" xfId="0" applyNumberFormat="1" applyFont="1" applyFill="1" applyBorder="1" applyAlignment="1">
      <alignment horizontal="center" vertical="center" wrapText="1"/>
    </xf>
    <xf numFmtId="0" fontId="3" fillId="0" borderId="3" xfId="0" applyFont="1" applyFill="1" applyBorder="1" applyAlignment="1" applyProtection="1">
      <alignment horizontal="center" vertical="center" wrapText="1"/>
    </xf>
    <xf numFmtId="176" fontId="7" fillId="0" borderId="2"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178" fontId="7"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178" fontId="2" fillId="0" borderId="2" xfId="0" applyNumberFormat="1" applyFont="1" applyFill="1" applyBorder="1" applyAlignment="1">
      <alignment horizontal="center" vertical="center" wrapText="1"/>
    </xf>
    <xf numFmtId="0" fontId="3" fillId="0" borderId="2" xfId="0" applyFont="1" applyFill="1" applyBorder="1" applyAlignment="1">
      <alignment vertical="center" wrapText="1"/>
    </xf>
    <xf numFmtId="178" fontId="3" fillId="0" borderId="5" xfId="0" applyNumberFormat="1" applyFont="1" applyFill="1" applyBorder="1" applyAlignment="1">
      <alignment horizontal="center" vertical="center" wrapText="1"/>
    </xf>
    <xf numFmtId="176" fontId="3" fillId="0" borderId="5" xfId="0" applyNumberFormat="1" applyFont="1" applyFill="1" applyBorder="1" applyAlignment="1">
      <alignment horizontal="center" vertical="center" wrapText="1"/>
    </xf>
    <xf numFmtId="0" fontId="0" fillId="0" borderId="2" xfId="0" applyFont="1" applyFill="1" applyBorder="1" applyAlignment="1">
      <alignment horizontal="center" vertical="center" wrapText="1"/>
    </xf>
    <xf numFmtId="0" fontId="3" fillId="0" borderId="5" xfId="0" applyFont="1" applyFill="1" applyBorder="1" applyAlignment="1">
      <alignment vertical="center" wrapText="1"/>
    </xf>
    <xf numFmtId="178" fontId="0" fillId="0" borderId="2" xfId="0" applyNumberFormat="1" applyFont="1" applyFill="1" applyBorder="1" applyAlignment="1">
      <alignment vertical="center" wrapText="1"/>
    </xf>
    <xf numFmtId="0" fontId="0" fillId="0" borderId="2"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lumMod val="102000"/>
                <a:satMod val="103000"/>
                <a:tint val="94000"/>
              </a:schemeClr>
            </a:gs>
            <a:gs pos="50000">
              <a:schemeClr val="phClr">
                <a:lumMod val="100000"/>
                <a:satMod val="11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satMod val="170000"/>
            <a:tint val="95000"/>
          </a:schemeClr>
        </a:solidFill>
        <a:gradFill rotWithShape="1">
          <a:gsLst>
            <a:gs pos="0">
              <a:schemeClr val="phClr">
                <a:lumMod val="102000"/>
                <a:satMod val="150000"/>
                <a:shade val="98000"/>
                <a:tint val="93000"/>
              </a:schemeClr>
            </a:gs>
            <a:gs pos="50000">
              <a:schemeClr val="phClr">
                <a:lumMod val="103000"/>
                <a:satMod val="130000"/>
                <a:shade val="90000"/>
                <a:tint val="98000"/>
              </a:schemeClr>
            </a:gs>
            <a:gs pos="100000">
              <a:schemeClr val="phClr">
                <a:satMod val="120000"/>
                <a:shade val="63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91"/>
  <sheetViews>
    <sheetView tabSelected="1" zoomScale="85" zoomScaleNormal="85" workbookViewId="0">
      <pane ySplit="4" topLeftCell="A63" activePane="bottomLeft" state="frozen"/>
      <selection/>
      <selection pane="bottomLeft" activeCell="K64" sqref="K64"/>
    </sheetView>
  </sheetViews>
  <sheetFormatPr defaultColWidth="9" defaultRowHeight="15.6" customHeight="1"/>
  <cols>
    <col min="1" max="1" width="6.7" style="2" customWidth="1"/>
    <col min="2" max="2" width="12.0583333333333" style="9" customWidth="1"/>
    <col min="3" max="3" width="11.9083333333333" style="2" customWidth="1"/>
    <col min="4" max="4" width="6.23333333333333" style="2" customWidth="1"/>
    <col min="5" max="6" width="8.70833333333333" style="2" customWidth="1"/>
    <col min="7" max="7" width="8.7" style="2" customWidth="1"/>
    <col min="8" max="8" width="8.7" style="8" customWidth="1"/>
    <col min="9" max="9" width="11.7583333333333" style="2" customWidth="1"/>
    <col min="10" max="10" width="42.35" style="10" customWidth="1"/>
    <col min="11" max="11" width="29.875" style="10" customWidth="1"/>
    <col min="12" max="12" width="9.70833333333333" style="9" customWidth="1"/>
    <col min="13" max="14" width="8.93333333333333" style="9" customWidth="1"/>
    <col min="15" max="15" width="17.2916666666667" style="11" customWidth="1"/>
    <col min="16" max="16" width="8.7" style="2" customWidth="1"/>
    <col min="17" max="18" width="10.5833333333333" style="11" customWidth="1"/>
    <col min="19" max="19" width="12.9416666666667" style="11" customWidth="1"/>
    <col min="20" max="20" width="7.64166666666667" style="2" customWidth="1"/>
    <col min="21" max="21" width="10.5833333333333" style="2" customWidth="1"/>
    <col min="22" max="257" width="9" style="2" customWidth="1"/>
  </cols>
  <sheetData>
    <row r="1" s="1" customFormat="1" ht="48" customHeight="1" spans="1:21">
      <c r="A1" s="12" t="s">
        <v>0</v>
      </c>
      <c r="B1" s="12"/>
      <c r="C1" s="12"/>
      <c r="D1" s="12"/>
      <c r="E1" s="12"/>
      <c r="F1" s="12"/>
      <c r="G1" s="12"/>
      <c r="H1" s="12"/>
      <c r="I1" s="12"/>
      <c r="J1" s="12"/>
      <c r="K1" s="12"/>
      <c r="L1" s="12"/>
      <c r="M1" s="12"/>
      <c r="N1" s="12"/>
      <c r="O1" s="12"/>
      <c r="P1" s="12"/>
      <c r="Q1" s="12"/>
      <c r="R1" s="12"/>
      <c r="S1" s="12"/>
      <c r="T1" s="12"/>
      <c r="U1" s="12"/>
    </row>
    <row r="2" s="2" customFormat="1" ht="27" customHeight="1" spans="1:21">
      <c r="A2" s="13" t="s">
        <v>1</v>
      </c>
      <c r="B2" s="13"/>
      <c r="C2" s="13"/>
      <c r="D2" s="14"/>
      <c r="E2" s="14"/>
      <c r="F2" s="14"/>
      <c r="G2" s="14"/>
      <c r="H2" s="14"/>
      <c r="I2" s="14"/>
      <c r="J2" s="14"/>
      <c r="K2" s="14"/>
      <c r="L2" s="14"/>
      <c r="M2" s="14"/>
      <c r="N2" s="14"/>
      <c r="O2" s="29"/>
      <c r="P2" s="14"/>
      <c r="Q2" s="29"/>
      <c r="R2" s="29"/>
      <c r="S2" s="29"/>
      <c r="T2" s="12"/>
      <c r="U2" s="12"/>
    </row>
    <row r="3" s="3" customFormat="1" ht="33.6" customHeight="1" spans="1:21">
      <c r="A3" s="15" t="s">
        <v>2</v>
      </c>
      <c r="B3" s="15" t="s">
        <v>3</v>
      </c>
      <c r="C3" s="15" t="s">
        <v>4</v>
      </c>
      <c r="D3" s="15"/>
      <c r="E3" s="15"/>
      <c r="F3" s="15"/>
      <c r="G3" s="16" t="s">
        <v>5</v>
      </c>
      <c r="H3" s="17"/>
      <c r="I3" s="17"/>
      <c r="J3" s="17"/>
      <c r="K3" s="30"/>
      <c r="L3" s="15" t="s">
        <v>6</v>
      </c>
      <c r="M3" s="15"/>
      <c r="N3" s="15"/>
      <c r="O3" s="31" t="s">
        <v>7</v>
      </c>
      <c r="P3" s="32" t="s">
        <v>8</v>
      </c>
      <c r="Q3" s="15" t="s">
        <v>9</v>
      </c>
      <c r="R3" s="15"/>
      <c r="S3" s="15"/>
      <c r="T3" s="15"/>
      <c r="U3" s="15" t="s">
        <v>10</v>
      </c>
    </row>
    <row r="4" s="4" customFormat="1" ht="57" customHeight="1" spans="1:21">
      <c r="A4" s="15"/>
      <c r="B4" s="15"/>
      <c r="C4" s="15" t="s">
        <v>11</v>
      </c>
      <c r="D4" s="15" t="s">
        <v>12</v>
      </c>
      <c r="E4" s="15" t="s">
        <v>13</v>
      </c>
      <c r="F4" s="15" t="s">
        <v>14</v>
      </c>
      <c r="G4" s="15" t="s">
        <v>15</v>
      </c>
      <c r="H4" s="15" t="s">
        <v>16</v>
      </c>
      <c r="I4" s="15" t="s">
        <v>17</v>
      </c>
      <c r="J4" s="15" t="s">
        <v>18</v>
      </c>
      <c r="K4" s="15" t="s">
        <v>19</v>
      </c>
      <c r="L4" s="15" t="s">
        <v>20</v>
      </c>
      <c r="M4" s="15" t="s">
        <v>21</v>
      </c>
      <c r="N4" s="15" t="s">
        <v>22</v>
      </c>
      <c r="O4" s="31"/>
      <c r="P4" s="33"/>
      <c r="Q4" s="31" t="s">
        <v>23</v>
      </c>
      <c r="R4" s="31" t="s">
        <v>24</v>
      </c>
      <c r="S4" s="31" t="s">
        <v>25</v>
      </c>
      <c r="T4" s="41" t="s">
        <v>26</v>
      </c>
      <c r="U4" s="15"/>
    </row>
    <row r="5" s="5" customFormat="1" ht="41.4" customHeight="1" spans="1:21">
      <c r="A5" s="18" t="s">
        <v>27</v>
      </c>
      <c r="B5" s="18" t="s">
        <v>28</v>
      </c>
      <c r="C5" s="18" t="s">
        <v>28</v>
      </c>
      <c r="D5" s="18" t="s">
        <v>28</v>
      </c>
      <c r="E5" s="18" t="s">
        <v>28</v>
      </c>
      <c r="F5" s="18" t="s">
        <v>28</v>
      </c>
      <c r="G5" s="18" t="s">
        <v>28</v>
      </c>
      <c r="H5" s="18" t="s">
        <v>28</v>
      </c>
      <c r="I5" s="18" t="s">
        <v>28</v>
      </c>
      <c r="J5" s="18" t="s">
        <v>28</v>
      </c>
      <c r="K5" s="18" t="s">
        <v>28</v>
      </c>
      <c r="L5" s="18" t="s">
        <v>28</v>
      </c>
      <c r="M5" s="18" t="s">
        <v>28</v>
      </c>
      <c r="N5" s="18" t="s">
        <v>28</v>
      </c>
      <c r="O5" s="34">
        <f>SUM(O6:O91)</f>
        <v>14658.00232</v>
      </c>
      <c r="P5" s="18" t="s">
        <v>28</v>
      </c>
      <c r="Q5" s="42">
        <f>SUM(Q6:Q91)</f>
        <v>8370.3492</v>
      </c>
      <c r="R5" s="42">
        <f>SUM(R6:R91)</f>
        <v>1072.06</v>
      </c>
      <c r="S5" s="42">
        <f>SUM(S6:S91)</f>
        <v>1719.59312</v>
      </c>
      <c r="T5" s="18" t="s">
        <v>28</v>
      </c>
      <c r="U5" s="18" t="s">
        <v>28</v>
      </c>
    </row>
    <row r="6" s="6" customFormat="1" ht="79" customHeight="1" spans="1:21">
      <c r="A6" s="19">
        <v>1</v>
      </c>
      <c r="B6" s="20" t="s">
        <v>29</v>
      </c>
      <c r="C6" s="21" t="s">
        <v>30</v>
      </c>
      <c r="D6" s="22" t="s">
        <v>31</v>
      </c>
      <c r="E6" s="22" t="s">
        <v>32</v>
      </c>
      <c r="F6" s="22" t="s">
        <v>33</v>
      </c>
      <c r="G6" s="19" t="s">
        <v>34</v>
      </c>
      <c r="H6" s="19" t="s">
        <v>34</v>
      </c>
      <c r="I6" s="19" t="s">
        <v>35</v>
      </c>
      <c r="J6" s="19" t="s">
        <v>36</v>
      </c>
      <c r="K6" s="19" t="s">
        <v>37</v>
      </c>
      <c r="L6" s="19" t="s">
        <v>38</v>
      </c>
      <c r="M6" s="19" t="s">
        <v>39</v>
      </c>
      <c r="N6" s="19" t="s">
        <v>39</v>
      </c>
      <c r="O6" s="35">
        <v>90</v>
      </c>
      <c r="P6" s="36" t="s">
        <v>40</v>
      </c>
      <c r="Q6" s="35">
        <v>90</v>
      </c>
      <c r="R6" s="35"/>
      <c r="S6" s="35"/>
      <c r="T6" s="36" t="s">
        <v>38</v>
      </c>
      <c r="U6" s="43"/>
    </row>
    <row r="7" s="6" customFormat="1" ht="79" customHeight="1" spans="1:21">
      <c r="A7" s="19">
        <v>2</v>
      </c>
      <c r="B7" s="19" t="s">
        <v>41</v>
      </c>
      <c r="C7" s="23" t="s">
        <v>42</v>
      </c>
      <c r="D7" s="19" t="s">
        <v>43</v>
      </c>
      <c r="E7" s="19" t="s">
        <v>44</v>
      </c>
      <c r="F7" s="19" t="s">
        <v>45</v>
      </c>
      <c r="G7" s="19" t="s">
        <v>34</v>
      </c>
      <c r="H7" s="19" t="s">
        <v>34</v>
      </c>
      <c r="I7" s="19" t="s">
        <v>35</v>
      </c>
      <c r="J7" s="19" t="s">
        <v>46</v>
      </c>
      <c r="K7" s="19" t="s">
        <v>47</v>
      </c>
      <c r="L7" s="19" t="s">
        <v>38</v>
      </c>
      <c r="M7" s="19" t="s">
        <v>39</v>
      </c>
      <c r="N7" s="19" t="s">
        <v>39</v>
      </c>
      <c r="O7" s="35">
        <v>60</v>
      </c>
      <c r="P7" s="36" t="s">
        <v>40</v>
      </c>
      <c r="Q7" s="35"/>
      <c r="R7" s="35"/>
      <c r="S7" s="35">
        <v>60</v>
      </c>
      <c r="T7" s="36" t="s">
        <v>38</v>
      </c>
      <c r="U7" s="43"/>
    </row>
    <row r="8" s="6" customFormat="1" ht="99" customHeight="1" spans="1:21">
      <c r="A8" s="19">
        <v>3</v>
      </c>
      <c r="B8" s="24" t="s">
        <v>48</v>
      </c>
      <c r="C8" s="25" t="s">
        <v>49</v>
      </c>
      <c r="D8" s="26" t="s">
        <v>50</v>
      </c>
      <c r="E8" s="26" t="s">
        <v>51</v>
      </c>
      <c r="F8" s="26" t="s">
        <v>51</v>
      </c>
      <c r="G8" s="19" t="s">
        <v>52</v>
      </c>
      <c r="H8" s="19" t="s">
        <v>52</v>
      </c>
      <c r="I8" s="19" t="s">
        <v>35</v>
      </c>
      <c r="J8" s="19" t="s">
        <v>53</v>
      </c>
      <c r="K8" s="19" t="s">
        <v>54</v>
      </c>
      <c r="L8" s="19" t="s">
        <v>38</v>
      </c>
      <c r="M8" s="19" t="s">
        <v>39</v>
      </c>
      <c r="N8" s="19" t="s">
        <v>39</v>
      </c>
      <c r="O8" s="35">
        <v>240</v>
      </c>
      <c r="P8" s="36" t="s">
        <v>40</v>
      </c>
      <c r="Q8" s="35">
        <v>240</v>
      </c>
      <c r="R8" s="35"/>
      <c r="S8" s="35"/>
      <c r="T8" s="36" t="s">
        <v>38</v>
      </c>
      <c r="U8" s="43"/>
    </row>
    <row r="9" s="6" customFormat="1" ht="89" customHeight="1" spans="1:21">
      <c r="A9" s="19">
        <v>4</v>
      </c>
      <c r="B9" s="19" t="s">
        <v>55</v>
      </c>
      <c r="C9" s="27" t="s">
        <v>56</v>
      </c>
      <c r="D9" s="28" t="s">
        <v>50</v>
      </c>
      <c r="E9" s="28" t="s">
        <v>57</v>
      </c>
      <c r="F9" s="28" t="s">
        <v>58</v>
      </c>
      <c r="G9" s="19" t="s">
        <v>52</v>
      </c>
      <c r="H9" s="19" t="s">
        <v>52</v>
      </c>
      <c r="I9" s="19" t="s">
        <v>35</v>
      </c>
      <c r="J9" s="19" t="s">
        <v>59</v>
      </c>
      <c r="K9" s="19" t="s">
        <v>60</v>
      </c>
      <c r="L9" s="19" t="s">
        <v>38</v>
      </c>
      <c r="M9" s="19" t="s">
        <v>39</v>
      </c>
      <c r="N9" s="19" t="s">
        <v>39</v>
      </c>
      <c r="O9" s="35">
        <v>50</v>
      </c>
      <c r="P9" s="36" t="s">
        <v>40</v>
      </c>
      <c r="Q9" s="35">
        <v>50</v>
      </c>
      <c r="R9" s="35"/>
      <c r="S9" s="35"/>
      <c r="T9" s="36" t="s">
        <v>38</v>
      </c>
      <c r="U9" s="43"/>
    </row>
    <row r="10" s="6" customFormat="1" ht="83" customHeight="1" spans="1:21">
      <c r="A10" s="19">
        <v>5</v>
      </c>
      <c r="B10" s="19" t="s">
        <v>61</v>
      </c>
      <c r="C10" s="27" t="s">
        <v>62</v>
      </c>
      <c r="D10" s="28" t="s">
        <v>50</v>
      </c>
      <c r="E10" s="28" t="s">
        <v>63</v>
      </c>
      <c r="F10" s="28" t="s">
        <v>64</v>
      </c>
      <c r="G10" s="19" t="s">
        <v>34</v>
      </c>
      <c r="H10" s="19" t="s">
        <v>34</v>
      </c>
      <c r="I10" s="19" t="s">
        <v>35</v>
      </c>
      <c r="J10" s="19" t="s">
        <v>65</v>
      </c>
      <c r="K10" s="19" t="s">
        <v>66</v>
      </c>
      <c r="L10" s="19" t="s">
        <v>38</v>
      </c>
      <c r="M10" s="19" t="s">
        <v>39</v>
      </c>
      <c r="N10" s="19" t="s">
        <v>39</v>
      </c>
      <c r="O10" s="35">
        <v>60</v>
      </c>
      <c r="P10" s="36" t="s">
        <v>40</v>
      </c>
      <c r="Q10" s="35"/>
      <c r="R10" s="35">
        <v>60</v>
      </c>
      <c r="S10" s="35"/>
      <c r="T10" s="36" t="s">
        <v>38</v>
      </c>
      <c r="U10" s="43"/>
    </row>
    <row r="11" s="6" customFormat="1" ht="105" customHeight="1" spans="1:21">
      <c r="A11" s="19">
        <v>6</v>
      </c>
      <c r="B11" s="19" t="s">
        <v>67</v>
      </c>
      <c r="C11" s="27" t="s">
        <v>68</v>
      </c>
      <c r="D11" s="28" t="s">
        <v>31</v>
      </c>
      <c r="E11" s="28" t="s">
        <v>69</v>
      </c>
      <c r="F11" s="28" t="s">
        <v>70</v>
      </c>
      <c r="G11" s="19" t="s">
        <v>34</v>
      </c>
      <c r="H11" s="19" t="s">
        <v>34</v>
      </c>
      <c r="I11" s="19" t="s">
        <v>35</v>
      </c>
      <c r="J11" s="19" t="s">
        <v>71</v>
      </c>
      <c r="K11" s="19" t="s">
        <v>72</v>
      </c>
      <c r="L11" s="19" t="s">
        <v>38</v>
      </c>
      <c r="M11" s="19" t="s">
        <v>39</v>
      </c>
      <c r="N11" s="19" t="s">
        <v>39</v>
      </c>
      <c r="O11" s="35">
        <v>3700</v>
      </c>
      <c r="P11" s="36" t="s">
        <v>40</v>
      </c>
      <c r="Q11" s="35">
        <v>1000</v>
      </c>
      <c r="R11" s="35"/>
      <c r="S11" s="35">
        <v>200</v>
      </c>
      <c r="T11" s="36" t="s">
        <v>38</v>
      </c>
      <c r="U11" s="43"/>
    </row>
    <row r="12" s="6" customFormat="1" ht="98" customHeight="1" spans="1:21">
      <c r="A12" s="19">
        <v>7</v>
      </c>
      <c r="B12" s="19" t="s">
        <v>73</v>
      </c>
      <c r="C12" s="27" t="s">
        <v>74</v>
      </c>
      <c r="D12" s="28" t="s">
        <v>31</v>
      </c>
      <c r="E12" s="28" t="s">
        <v>73</v>
      </c>
      <c r="F12" s="28" t="s">
        <v>73</v>
      </c>
      <c r="G12" s="19" t="s">
        <v>75</v>
      </c>
      <c r="H12" s="19" t="s">
        <v>76</v>
      </c>
      <c r="I12" s="19" t="s">
        <v>35</v>
      </c>
      <c r="J12" s="19" t="s">
        <v>77</v>
      </c>
      <c r="K12" s="19" t="s">
        <v>78</v>
      </c>
      <c r="L12" s="19" t="s">
        <v>38</v>
      </c>
      <c r="M12" s="19" t="s">
        <v>39</v>
      </c>
      <c r="N12" s="19" t="s">
        <v>39</v>
      </c>
      <c r="O12" s="35">
        <v>1500</v>
      </c>
      <c r="P12" s="36" t="s">
        <v>40</v>
      </c>
      <c r="Q12" s="35">
        <v>800</v>
      </c>
      <c r="R12" s="35">
        <v>100</v>
      </c>
      <c r="S12" s="35">
        <v>300</v>
      </c>
      <c r="T12" s="36" t="s">
        <v>38</v>
      </c>
      <c r="U12" s="43"/>
    </row>
    <row r="13" s="6" customFormat="1" ht="90" customHeight="1" spans="1:21">
      <c r="A13" s="19">
        <v>8</v>
      </c>
      <c r="B13" s="19" t="s">
        <v>79</v>
      </c>
      <c r="C13" s="27" t="s">
        <v>80</v>
      </c>
      <c r="D13" s="28" t="s">
        <v>31</v>
      </c>
      <c r="E13" s="28" t="s">
        <v>69</v>
      </c>
      <c r="F13" s="28" t="s">
        <v>81</v>
      </c>
      <c r="G13" s="19" t="s">
        <v>34</v>
      </c>
      <c r="H13" s="19" t="s">
        <v>34</v>
      </c>
      <c r="I13" s="19" t="s">
        <v>35</v>
      </c>
      <c r="J13" s="19" t="s">
        <v>82</v>
      </c>
      <c r="K13" s="19" t="s">
        <v>83</v>
      </c>
      <c r="L13" s="19" t="s">
        <v>38</v>
      </c>
      <c r="M13" s="19" t="s">
        <v>39</v>
      </c>
      <c r="N13" s="19" t="s">
        <v>39</v>
      </c>
      <c r="O13" s="35">
        <v>200</v>
      </c>
      <c r="P13" s="36" t="s">
        <v>40</v>
      </c>
      <c r="Q13" s="35">
        <v>200</v>
      </c>
      <c r="R13" s="35"/>
      <c r="S13" s="35"/>
      <c r="T13" s="36" t="s">
        <v>38</v>
      </c>
      <c r="U13" s="43"/>
    </row>
    <row r="14" s="6" customFormat="1" ht="83" customHeight="1" spans="1:21">
      <c r="A14" s="19">
        <v>9</v>
      </c>
      <c r="B14" s="19" t="s">
        <v>84</v>
      </c>
      <c r="C14" s="27" t="s">
        <v>85</v>
      </c>
      <c r="D14" s="28" t="s">
        <v>31</v>
      </c>
      <c r="E14" s="28" t="s">
        <v>86</v>
      </c>
      <c r="F14" s="28" t="s">
        <v>87</v>
      </c>
      <c r="G14" s="19" t="s">
        <v>88</v>
      </c>
      <c r="H14" s="19" t="s">
        <v>76</v>
      </c>
      <c r="I14" s="19" t="s">
        <v>35</v>
      </c>
      <c r="J14" s="19" t="s">
        <v>89</v>
      </c>
      <c r="K14" s="19" t="s">
        <v>90</v>
      </c>
      <c r="L14" s="19" t="s">
        <v>38</v>
      </c>
      <c r="M14" s="19" t="s">
        <v>39</v>
      </c>
      <c r="N14" s="19" t="s">
        <v>39</v>
      </c>
      <c r="O14" s="35">
        <v>60</v>
      </c>
      <c r="P14" s="36" t="s">
        <v>40</v>
      </c>
      <c r="Q14" s="35"/>
      <c r="R14" s="35">
        <v>60</v>
      </c>
      <c r="S14" s="35"/>
      <c r="T14" s="36" t="s">
        <v>38</v>
      </c>
      <c r="U14" s="43"/>
    </row>
    <row r="15" s="6" customFormat="1" ht="83" customHeight="1" spans="1:21">
      <c r="A15" s="19">
        <v>10</v>
      </c>
      <c r="B15" s="19" t="s">
        <v>91</v>
      </c>
      <c r="C15" s="27" t="s">
        <v>92</v>
      </c>
      <c r="D15" s="28" t="s">
        <v>43</v>
      </c>
      <c r="E15" s="28" t="s">
        <v>93</v>
      </c>
      <c r="F15" s="28" t="s">
        <v>94</v>
      </c>
      <c r="G15" s="19" t="s">
        <v>95</v>
      </c>
      <c r="H15" s="19" t="s">
        <v>95</v>
      </c>
      <c r="I15" s="19" t="s">
        <v>35</v>
      </c>
      <c r="J15" s="19" t="s">
        <v>96</v>
      </c>
      <c r="K15" s="19" t="s">
        <v>97</v>
      </c>
      <c r="L15" s="19" t="s">
        <v>38</v>
      </c>
      <c r="M15" s="19" t="s">
        <v>39</v>
      </c>
      <c r="N15" s="19" t="s">
        <v>39</v>
      </c>
      <c r="O15" s="35">
        <v>300</v>
      </c>
      <c r="P15" s="36" t="s">
        <v>40</v>
      </c>
      <c r="Q15" s="35"/>
      <c r="R15" s="35"/>
      <c r="S15" s="35">
        <v>300</v>
      </c>
      <c r="T15" s="36" t="s">
        <v>38</v>
      </c>
      <c r="U15" s="43"/>
    </row>
    <row r="16" s="6" customFormat="1" ht="89" customHeight="1" spans="1:21">
      <c r="A16" s="19">
        <v>11</v>
      </c>
      <c r="B16" s="19" t="s">
        <v>98</v>
      </c>
      <c r="C16" s="27" t="s">
        <v>99</v>
      </c>
      <c r="D16" s="28" t="s">
        <v>43</v>
      </c>
      <c r="E16" s="28" t="s">
        <v>100</v>
      </c>
      <c r="F16" s="28" t="s">
        <v>101</v>
      </c>
      <c r="G16" s="19" t="s">
        <v>34</v>
      </c>
      <c r="H16" s="19" t="s">
        <v>34</v>
      </c>
      <c r="I16" s="19" t="s">
        <v>35</v>
      </c>
      <c r="J16" s="19" t="s">
        <v>102</v>
      </c>
      <c r="K16" s="19" t="s">
        <v>103</v>
      </c>
      <c r="L16" s="19" t="s">
        <v>38</v>
      </c>
      <c r="M16" s="19" t="s">
        <v>39</v>
      </c>
      <c r="N16" s="19" t="s">
        <v>39</v>
      </c>
      <c r="O16" s="35">
        <v>220</v>
      </c>
      <c r="P16" s="36" t="s">
        <v>40</v>
      </c>
      <c r="Q16" s="35"/>
      <c r="R16" s="35"/>
      <c r="S16" s="35">
        <v>220</v>
      </c>
      <c r="T16" s="36" t="s">
        <v>38</v>
      </c>
      <c r="U16" s="43"/>
    </row>
    <row r="17" s="6" customFormat="1" ht="86" customHeight="1" spans="1:21">
      <c r="A17" s="19">
        <v>12</v>
      </c>
      <c r="B17" s="19" t="s">
        <v>104</v>
      </c>
      <c r="C17" s="27" t="s">
        <v>105</v>
      </c>
      <c r="D17" s="28" t="s">
        <v>31</v>
      </c>
      <c r="E17" s="28" t="s">
        <v>32</v>
      </c>
      <c r="F17" s="28" t="s">
        <v>106</v>
      </c>
      <c r="G17" s="19" t="s">
        <v>34</v>
      </c>
      <c r="H17" s="19" t="s">
        <v>34</v>
      </c>
      <c r="I17" s="19" t="s">
        <v>35</v>
      </c>
      <c r="J17" s="19" t="s">
        <v>107</v>
      </c>
      <c r="K17" s="19" t="s">
        <v>108</v>
      </c>
      <c r="L17" s="19" t="s">
        <v>38</v>
      </c>
      <c r="M17" s="19" t="s">
        <v>39</v>
      </c>
      <c r="N17" s="19" t="s">
        <v>39</v>
      </c>
      <c r="O17" s="35">
        <v>150</v>
      </c>
      <c r="P17" s="36" t="s">
        <v>40</v>
      </c>
      <c r="Q17" s="35"/>
      <c r="R17" s="35"/>
      <c r="S17" s="35">
        <v>150</v>
      </c>
      <c r="T17" s="36" t="s">
        <v>38</v>
      </c>
      <c r="U17" s="43"/>
    </row>
    <row r="18" s="6" customFormat="1" ht="88" customHeight="1" spans="1:21">
      <c r="A18" s="19">
        <v>13</v>
      </c>
      <c r="B18" s="19" t="s">
        <v>109</v>
      </c>
      <c r="C18" s="27" t="s">
        <v>110</v>
      </c>
      <c r="D18" s="28" t="s">
        <v>31</v>
      </c>
      <c r="E18" s="28" t="s">
        <v>32</v>
      </c>
      <c r="F18" s="28" t="s">
        <v>106</v>
      </c>
      <c r="G18" s="19" t="s">
        <v>34</v>
      </c>
      <c r="H18" s="19" t="s">
        <v>34</v>
      </c>
      <c r="I18" s="19" t="s">
        <v>35</v>
      </c>
      <c r="J18" s="19" t="s">
        <v>111</v>
      </c>
      <c r="K18" s="19" t="s">
        <v>112</v>
      </c>
      <c r="L18" s="19" t="s">
        <v>38</v>
      </c>
      <c r="M18" s="19" t="s">
        <v>39</v>
      </c>
      <c r="N18" s="19" t="s">
        <v>39</v>
      </c>
      <c r="O18" s="35">
        <v>15.09312</v>
      </c>
      <c r="P18" s="36" t="s">
        <v>40</v>
      </c>
      <c r="Q18" s="43"/>
      <c r="R18" s="35"/>
      <c r="S18" s="35">
        <v>15.09312</v>
      </c>
      <c r="T18" s="36" t="s">
        <v>38</v>
      </c>
      <c r="U18" s="43"/>
    </row>
    <row r="19" s="6" customFormat="1" ht="95" customHeight="1" spans="1:21">
      <c r="A19" s="19">
        <v>14</v>
      </c>
      <c r="B19" s="19" t="s">
        <v>113</v>
      </c>
      <c r="C19" s="27" t="s">
        <v>114</v>
      </c>
      <c r="D19" s="28" t="s">
        <v>31</v>
      </c>
      <c r="E19" s="28" t="s">
        <v>32</v>
      </c>
      <c r="F19" s="28" t="s">
        <v>115</v>
      </c>
      <c r="G19" s="19" t="s">
        <v>116</v>
      </c>
      <c r="H19" s="19" t="s">
        <v>116</v>
      </c>
      <c r="I19" s="19" t="s">
        <v>35</v>
      </c>
      <c r="J19" s="19" t="s">
        <v>117</v>
      </c>
      <c r="K19" s="19" t="s">
        <v>118</v>
      </c>
      <c r="L19" s="19" t="s">
        <v>38</v>
      </c>
      <c r="M19" s="19" t="s">
        <v>39</v>
      </c>
      <c r="N19" s="19" t="s">
        <v>39</v>
      </c>
      <c r="O19" s="35">
        <v>109.5</v>
      </c>
      <c r="P19" s="36" t="s">
        <v>40</v>
      </c>
      <c r="Q19" s="43"/>
      <c r="R19" s="35"/>
      <c r="S19" s="35">
        <v>109.5</v>
      </c>
      <c r="T19" s="36" t="s">
        <v>38</v>
      </c>
      <c r="U19" s="43"/>
    </row>
    <row r="20" s="6" customFormat="1" ht="81" customHeight="1" spans="1:21">
      <c r="A20" s="19">
        <v>15</v>
      </c>
      <c r="B20" s="19" t="s">
        <v>119</v>
      </c>
      <c r="C20" s="27" t="s">
        <v>120</v>
      </c>
      <c r="D20" s="28" t="s">
        <v>121</v>
      </c>
      <c r="E20" s="28" t="s">
        <v>121</v>
      </c>
      <c r="F20" s="28" t="s">
        <v>121</v>
      </c>
      <c r="G20" s="19" t="s">
        <v>34</v>
      </c>
      <c r="H20" s="19" t="s">
        <v>34</v>
      </c>
      <c r="I20" s="19" t="s">
        <v>35</v>
      </c>
      <c r="J20" s="19" t="s">
        <v>122</v>
      </c>
      <c r="K20" s="19" t="s">
        <v>123</v>
      </c>
      <c r="L20" s="19" t="s">
        <v>38</v>
      </c>
      <c r="M20" s="19" t="s">
        <v>39</v>
      </c>
      <c r="N20" s="19" t="s">
        <v>39</v>
      </c>
      <c r="O20" s="35">
        <v>100</v>
      </c>
      <c r="P20" s="36" t="s">
        <v>40</v>
      </c>
      <c r="Q20" s="35">
        <v>60</v>
      </c>
      <c r="R20" s="35">
        <v>8</v>
      </c>
      <c r="S20" s="35">
        <v>32</v>
      </c>
      <c r="T20" s="36" t="s">
        <v>38</v>
      </c>
      <c r="U20" s="43"/>
    </row>
    <row r="21" s="6" customFormat="1" ht="86" customHeight="1" spans="1:21">
      <c r="A21" s="19">
        <v>16</v>
      </c>
      <c r="B21" s="19" t="s">
        <v>124</v>
      </c>
      <c r="C21" s="27" t="s">
        <v>125</v>
      </c>
      <c r="D21" s="28" t="s">
        <v>50</v>
      </c>
      <c r="E21" s="28" t="s">
        <v>51</v>
      </c>
      <c r="F21" s="28" t="s">
        <v>51</v>
      </c>
      <c r="G21" s="19" t="s">
        <v>126</v>
      </c>
      <c r="H21" s="19" t="s">
        <v>126</v>
      </c>
      <c r="I21" s="19" t="s">
        <v>35</v>
      </c>
      <c r="J21" s="19" t="s">
        <v>127</v>
      </c>
      <c r="K21" s="19" t="s">
        <v>128</v>
      </c>
      <c r="L21" s="19" t="s">
        <v>38</v>
      </c>
      <c r="M21" s="19" t="s">
        <v>39</v>
      </c>
      <c r="N21" s="19" t="s">
        <v>39</v>
      </c>
      <c r="O21" s="35">
        <v>40</v>
      </c>
      <c r="P21" s="36" t="s">
        <v>40</v>
      </c>
      <c r="Q21" s="35">
        <v>40</v>
      </c>
      <c r="R21" s="35"/>
      <c r="S21" s="35"/>
      <c r="T21" s="36" t="s">
        <v>38</v>
      </c>
      <c r="U21" s="43"/>
    </row>
    <row r="22" s="6" customFormat="1" ht="86" customHeight="1" spans="1:21">
      <c r="A22" s="19">
        <v>17</v>
      </c>
      <c r="B22" s="19" t="s">
        <v>129</v>
      </c>
      <c r="C22" s="27" t="s">
        <v>130</v>
      </c>
      <c r="D22" s="19" t="s">
        <v>131</v>
      </c>
      <c r="E22" s="28" t="s">
        <v>131</v>
      </c>
      <c r="F22" s="28" t="s">
        <v>131</v>
      </c>
      <c r="G22" s="19" t="s">
        <v>34</v>
      </c>
      <c r="H22" s="19" t="s">
        <v>132</v>
      </c>
      <c r="I22" s="19" t="s">
        <v>35</v>
      </c>
      <c r="J22" s="19" t="s">
        <v>133</v>
      </c>
      <c r="K22" s="37" t="s">
        <v>134</v>
      </c>
      <c r="L22" s="19" t="s">
        <v>38</v>
      </c>
      <c r="M22" s="19" t="s">
        <v>39</v>
      </c>
      <c r="N22" s="19" t="s">
        <v>39</v>
      </c>
      <c r="O22" s="38">
        <v>479.35</v>
      </c>
      <c r="P22" s="36" t="s">
        <v>40</v>
      </c>
      <c r="Q22" s="38">
        <v>479.35</v>
      </c>
      <c r="R22" s="35"/>
      <c r="S22" s="35"/>
      <c r="T22" s="36" t="s">
        <v>38</v>
      </c>
      <c r="U22" s="43"/>
    </row>
    <row r="23" s="6" customFormat="1" ht="145" customHeight="1" spans="1:21">
      <c r="A23" s="19">
        <v>18</v>
      </c>
      <c r="B23" s="19" t="s">
        <v>135</v>
      </c>
      <c r="C23" s="27" t="s">
        <v>136</v>
      </c>
      <c r="D23" s="28" t="s">
        <v>31</v>
      </c>
      <c r="E23" s="28" t="s">
        <v>69</v>
      </c>
      <c r="F23" s="28" t="s">
        <v>70</v>
      </c>
      <c r="G23" s="19" t="s">
        <v>34</v>
      </c>
      <c r="H23" s="19" t="s">
        <v>137</v>
      </c>
      <c r="I23" s="19" t="s">
        <v>138</v>
      </c>
      <c r="J23" s="19" t="s">
        <v>139</v>
      </c>
      <c r="K23" s="19" t="s">
        <v>140</v>
      </c>
      <c r="L23" s="19" t="s">
        <v>38</v>
      </c>
      <c r="M23" s="19" t="s">
        <v>39</v>
      </c>
      <c r="N23" s="19" t="s">
        <v>39</v>
      </c>
      <c r="O23" s="35">
        <v>180</v>
      </c>
      <c r="P23" s="36" t="s">
        <v>40</v>
      </c>
      <c r="Q23" s="35">
        <v>180</v>
      </c>
      <c r="R23" s="35"/>
      <c r="S23" s="35"/>
      <c r="T23" s="36" t="s">
        <v>38</v>
      </c>
      <c r="U23" s="43"/>
    </row>
    <row r="24" s="6" customFormat="1" ht="143" customHeight="1" spans="1:21">
      <c r="A24" s="19">
        <v>19</v>
      </c>
      <c r="B24" s="19" t="s">
        <v>141</v>
      </c>
      <c r="C24" s="27" t="s">
        <v>142</v>
      </c>
      <c r="D24" s="28" t="s">
        <v>143</v>
      </c>
      <c r="E24" s="28" t="s">
        <v>144</v>
      </c>
      <c r="F24" s="28" t="s">
        <v>106</v>
      </c>
      <c r="G24" s="19" t="s">
        <v>34</v>
      </c>
      <c r="H24" s="19" t="s">
        <v>137</v>
      </c>
      <c r="I24" s="19" t="s">
        <v>138</v>
      </c>
      <c r="J24" s="19" t="s">
        <v>145</v>
      </c>
      <c r="K24" s="19" t="s">
        <v>146</v>
      </c>
      <c r="L24" s="19" t="s">
        <v>38</v>
      </c>
      <c r="M24" s="19" t="s">
        <v>39</v>
      </c>
      <c r="N24" s="19" t="s">
        <v>39</v>
      </c>
      <c r="O24" s="35">
        <v>120</v>
      </c>
      <c r="P24" s="36" t="s">
        <v>40</v>
      </c>
      <c r="Q24" s="35">
        <v>120</v>
      </c>
      <c r="R24" s="35"/>
      <c r="S24" s="35"/>
      <c r="T24" s="36" t="s">
        <v>38</v>
      </c>
      <c r="U24" s="43"/>
    </row>
    <row r="25" s="6" customFormat="1" ht="99" customHeight="1" spans="1:21">
      <c r="A25" s="19">
        <v>20</v>
      </c>
      <c r="B25" s="19" t="s">
        <v>147</v>
      </c>
      <c r="C25" s="27" t="s">
        <v>148</v>
      </c>
      <c r="D25" s="28" t="s">
        <v>31</v>
      </c>
      <c r="E25" s="28" t="s">
        <v>149</v>
      </c>
      <c r="F25" s="28" t="s">
        <v>150</v>
      </c>
      <c r="G25" s="19" t="s">
        <v>34</v>
      </c>
      <c r="H25" s="19" t="s">
        <v>137</v>
      </c>
      <c r="I25" s="19" t="s">
        <v>151</v>
      </c>
      <c r="J25" s="19" t="s">
        <v>152</v>
      </c>
      <c r="K25" s="19" t="s">
        <v>153</v>
      </c>
      <c r="L25" s="19" t="s">
        <v>38</v>
      </c>
      <c r="M25" s="19" t="s">
        <v>39</v>
      </c>
      <c r="N25" s="19" t="s">
        <v>39</v>
      </c>
      <c r="O25" s="35">
        <v>144</v>
      </c>
      <c r="P25" s="36" t="s">
        <v>40</v>
      </c>
      <c r="Q25" s="35">
        <v>144</v>
      </c>
      <c r="R25" s="35"/>
      <c r="S25" s="35"/>
      <c r="T25" s="36" t="s">
        <v>38</v>
      </c>
      <c r="U25" s="43"/>
    </row>
    <row r="26" s="6" customFormat="1" ht="91" customHeight="1" spans="1:21">
      <c r="A26" s="19">
        <v>21</v>
      </c>
      <c r="B26" s="19" t="s">
        <v>147</v>
      </c>
      <c r="C26" s="27" t="s">
        <v>154</v>
      </c>
      <c r="D26" s="28" t="s">
        <v>31</v>
      </c>
      <c r="E26" s="28" t="s">
        <v>149</v>
      </c>
      <c r="F26" s="28" t="s">
        <v>150</v>
      </c>
      <c r="G26" s="19" t="s">
        <v>34</v>
      </c>
      <c r="H26" s="19" t="s">
        <v>137</v>
      </c>
      <c r="I26" s="19" t="s">
        <v>155</v>
      </c>
      <c r="J26" s="19" t="s">
        <v>156</v>
      </c>
      <c r="K26" s="19" t="s">
        <v>157</v>
      </c>
      <c r="L26" s="19" t="s">
        <v>38</v>
      </c>
      <c r="M26" s="19" t="s">
        <v>39</v>
      </c>
      <c r="N26" s="19" t="s">
        <v>39</v>
      </c>
      <c r="O26" s="35">
        <v>120</v>
      </c>
      <c r="P26" s="36" t="s">
        <v>40</v>
      </c>
      <c r="Q26" s="35"/>
      <c r="R26" s="35">
        <v>120</v>
      </c>
      <c r="S26" s="35"/>
      <c r="T26" s="36" t="s">
        <v>38</v>
      </c>
      <c r="U26" s="43"/>
    </row>
    <row r="27" s="6" customFormat="1" ht="126" customHeight="1" spans="1:21">
      <c r="A27" s="19">
        <v>22</v>
      </c>
      <c r="B27" s="19" t="s">
        <v>158</v>
      </c>
      <c r="C27" s="27" t="s">
        <v>159</v>
      </c>
      <c r="D27" s="28" t="s">
        <v>143</v>
      </c>
      <c r="E27" s="28" t="s">
        <v>144</v>
      </c>
      <c r="F27" s="28" t="s">
        <v>106</v>
      </c>
      <c r="G27" s="19" t="s">
        <v>34</v>
      </c>
      <c r="H27" s="19" t="s">
        <v>160</v>
      </c>
      <c r="I27" s="19" t="s">
        <v>161</v>
      </c>
      <c r="J27" s="19" t="s">
        <v>162</v>
      </c>
      <c r="K27" s="19" t="s">
        <v>163</v>
      </c>
      <c r="L27" s="19" t="s">
        <v>38</v>
      </c>
      <c r="M27" s="19" t="s">
        <v>39</v>
      </c>
      <c r="N27" s="19" t="s">
        <v>39</v>
      </c>
      <c r="O27" s="35">
        <v>98.43</v>
      </c>
      <c r="P27" s="36" t="s">
        <v>40</v>
      </c>
      <c r="Q27" s="35">
        <v>98.43</v>
      </c>
      <c r="R27" s="35"/>
      <c r="S27" s="35"/>
      <c r="T27" s="36" t="s">
        <v>38</v>
      </c>
      <c r="U27" s="43"/>
    </row>
    <row r="28" s="6" customFormat="1" ht="103" customHeight="1" spans="1:21">
      <c r="A28" s="19">
        <v>23</v>
      </c>
      <c r="B28" s="19" t="s">
        <v>164</v>
      </c>
      <c r="C28" s="27" t="s">
        <v>165</v>
      </c>
      <c r="D28" s="28" t="s">
        <v>143</v>
      </c>
      <c r="E28" s="28" t="s">
        <v>144</v>
      </c>
      <c r="F28" s="28" t="s">
        <v>106</v>
      </c>
      <c r="G28" s="19" t="s">
        <v>34</v>
      </c>
      <c r="H28" s="19" t="s">
        <v>160</v>
      </c>
      <c r="I28" s="19" t="s">
        <v>161</v>
      </c>
      <c r="J28" s="19" t="s">
        <v>166</v>
      </c>
      <c r="K28" s="19" t="s">
        <v>167</v>
      </c>
      <c r="L28" s="19" t="s">
        <v>38</v>
      </c>
      <c r="M28" s="19" t="s">
        <v>39</v>
      </c>
      <c r="N28" s="19" t="s">
        <v>39</v>
      </c>
      <c r="O28" s="35">
        <v>191.06</v>
      </c>
      <c r="P28" s="36" t="s">
        <v>40</v>
      </c>
      <c r="Q28" s="35"/>
      <c r="R28" s="35">
        <v>191.06</v>
      </c>
      <c r="S28" s="35"/>
      <c r="T28" s="36" t="s">
        <v>38</v>
      </c>
      <c r="U28" s="43"/>
    </row>
    <row r="29" s="6" customFormat="1" ht="152" customHeight="1" spans="1:21">
      <c r="A29" s="19">
        <v>24</v>
      </c>
      <c r="B29" s="19" t="s">
        <v>168</v>
      </c>
      <c r="C29" s="27" t="s">
        <v>169</v>
      </c>
      <c r="D29" s="28" t="s">
        <v>31</v>
      </c>
      <c r="E29" s="28" t="s">
        <v>69</v>
      </c>
      <c r="F29" s="28" t="s">
        <v>81</v>
      </c>
      <c r="G29" s="19" t="s">
        <v>34</v>
      </c>
      <c r="H29" s="19" t="s">
        <v>160</v>
      </c>
      <c r="I29" s="19" t="s">
        <v>170</v>
      </c>
      <c r="J29" s="19" t="s">
        <v>171</v>
      </c>
      <c r="K29" s="19" t="s">
        <v>172</v>
      </c>
      <c r="L29" s="19" t="s">
        <v>38</v>
      </c>
      <c r="M29" s="19" t="s">
        <v>39</v>
      </c>
      <c r="N29" s="19" t="s">
        <v>39</v>
      </c>
      <c r="O29" s="35">
        <v>60</v>
      </c>
      <c r="P29" s="36" t="s">
        <v>40</v>
      </c>
      <c r="Q29" s="35">
        <v>60</v>
      </c>
      <c r="R29" s="35"/>
      <c r="S29" s="35"/>
      <c r="T29" s="36" t="s">
        <v>38</v>
      </c>
      <c r="U29" s="43"/>
    </row>
    <row r="30" s="6" customFormat="1" ht="99" customHeight="1" spans="1:21">
      <c r="A30" s="19">
        <v>25</v>
      </c>
      <c r="B30" s="19" t="s">
        <v>173</v>
      </c>
      <c r="C30" s="27" t="s">
        <v>174</v>
      </c>
      <c r="D30" s="28" t="s">
        <v>143</v>
      </c>
      <c r="E30" s="28" t="s">
        <v>144</v>
      </c>
      <c r="F30" s="28" t="s">
        <v>175</v>
      </c>
      <c r="G30" s="19" t="s">
        <v>34</v>
      </c>
      <c r="H30" s="19" t="s">
        <v>160</v>
      </c>
      <c r="I30" s="19" t="s">
        <v>176</v>
      </c>
      <c r="J30" s="19" t="s">
        <v>177</v>
      </c>
      <c r="K30" s="19" t="s">
        <v>178</v>
      </c>
      <c r="L30" s="19" t="s">
        <v>38</v>
      </c>
      <c r="M30" s="19" t="s">
        <v>39</v>
      </c>
      <c r="N30" s="19" t="s">
        <v>39</v>
      </c>
      <c r="O30" s="35">
        <v>42</v>
      </c>
      <c r="P30" s="36" t="s">
        <v>40</v>
      </c>
      <c r="Q30" s="35"/>
      <c r="R30" s="35">
        <v>42</v>
      </c>
      <c r="S30" s="35"/>
      <c r="T30" s="36" t="s">
        <v>38</v>
      </c>
      <c r="U30" s="43"/>
    </row>
    <row r="31" s="6" customFormat="1" ht="135" customHeight="1" spans="1:21">
      <c r="A31" s="19">
        <v>26</v>
      </c>
      <c r="B31" s="19" t="s">
        <v>147</v>
      </c>
      <c r="C31" s="27" t="s">
        <v>179</v>
      </c>
      <c r="D31" s="28" t="s">
        <v>31</v>
      </c>
      <c r="E31" s="28" t="s">
        <v>149</v>
      </c>
      <c r="F31" s="28" t="s">
        <v>150</v>
      </c>
      <c r="G31" s="19" t="s">
        <v>34</v>
      </c>
      <c r="H31" s="19" t="s">
        <v>180</v>
      </c>
      <c r="I31" s="19" t="s">
        <v>181</v>
      </c>
      <c r="J31" s="19" t="s">
        <v>182</v>
      </c>
      <c r="K31" s="19" t="s">
        <v>183</v>
      </c>
      <c r="L31" s="19" t="s">
        <v>38</v>
      </c>
      <c r="M31" s="19" t="s">
        <v>39</v>
      </c>
      <c r="N31" s="19" t="s">
        <v>39</v>
      </c>
      <c r="O31" s="35">
        <v>228</v>
      </c>
      <c r="P31" s="36" t="s">
        <v>40</v>
      </c>
      <c r="Q31" s="35">
        <v>228</v>
      </c>
      <c r="R31" s="35"/>
      <c r="S31" s="35"/>
      <c r="T31" s="36" t="s">
        <v>38</v>
      </c>
      <c r="U31" s="43"/>
    </row>
    <row r="32" s="6" customFormat="1" ht="114" customHeight="1" spans="1:21">
      <c r="A32" s="19">
        <v>27</v>
      </c>
      <c r="B32" s="19" t="s">
        <v>147</v>
      </c>
      <c r="C32" s="27" t="s">
        <v>184</v>
      </c>
      <c r="D32" s="28" t="s">
        <v>31</v>
      </c>
      <c r="E32" s="28" t="s">
        <v>149</v>
      </c>
      <c r="F32" s="28" t="s">
        <v>150</v>
      </c>
      <c r="G32" s="19" t="s">
        <v>34</v>
      </c>
      <c r="H32" s="19" t="s">
        <v>180</v>
      </c>
      <c r="I32" s="19" t="s">
        <v>185</v>
      </c>
      <c r="J32" s="19" t="s">
        <v>186</v>
      </c>
      <c r="K32" s="19" t="s">
        <v>187</v>
      </c>
      <c r="L32" s="19" t="s">
        <v>38</v>
      </c>
      <c r="M32" s="19" t="s">
        <v>39</v>
      </c>
      <c r="N32" s="19" t="s">
        <v>39</v>
      </c>
      <c r="O32" s="35">
        <v>176</v>
      </c>
      <c r="P32" s="36" t="s">
        <v>40</v>
      </c>
      <c r="Q32" s="35">
        <v>176</v>
      </c>
      <c r="R32" s="35"/>
      <c r="S32" s="35"/>
      <c r="T32" s="36" t="s">
        <v>38</v>
      </c>
      <c r="U32" s="43"/>
    </row>
    <row r="33" s="6" customFormat="1" ht="85" customHeight="1" spans="1:21">
      <c r="A33" s="19">
        <v>28</v>
      </c>
      <c r="B33" s="20" t="s">
        <v>188</v>
      </c>
      <c r="C33" s="21" t="s">
        <v>189</v>
      </c>
      <c r="D33" s="22" t="s">
        <v>143</v>
      </c>
      <c r="E33" s="22" t="s">
        <v>144</v>
      </c>
      <c r="F33" s="22" t="s">
        <v>190</v>
      </c>
      <c r="G33" s="19" t="s">
        <v>34</v>
      </c>
      <c r="H33" s="19" t="s">
        <v>180</v>
      </c>
      <c r="I33" s="19" t="s">
        <v>191</v>
      </c>
      <c r="J33" s="19" t="s">
        <v>192</v>
      </c>
      <c r="K33" s="19" t="s">
        <v>193</v>
      </c>
      <c r="L33" s="19" t="s">
        <v>38</v>
      </c>
      <c r="M33" s="19" t="s">
        <v>39</v>
      </c>
      <c r="N33" s="19" t="s">
        <v>39</v>
      </c>
      <c r="O33" s="35">
        <v>40</v>
      </c>
      <c r="P33" s="36" t="s">
        <v>40</v>
      </c>
      <c r="Q33" s="35">
        <v>40</v>
      </c>
      <c r="R33" s="35"/>
      <c r="S33" s="35"/>
      <c r="T33" s="36" t="s">
        <v>38</v>
      </c>
      <c r="U33" s="43"/>
    </row>
    <row r="34" s="6" customFormat="1" ht="131" customHeight="1" spans="1:21">
      <c r="A34" s="19">
        <v>29</v>
      </c>
      <c r="B34" s="19" t="s">
        <v>194</v>
      </c>
      <c r="C34" s="23" t="s">
        <v>195</v>
      </c>
      <c r="D34" s="19" t="s">
        <v>143</v>
      </c>
      <c r="E34" s="19" t="s">
        <v>144</v>
      </c>
      <c r="F34" s="19" t="s">
        <v>196</v>
      </c>
      <c r="G34" s="19" t="s">
        <v>34</v>
      </c>
      <c r="H34" s="19" t="s">
        <v>197</v>
      </c>
      <c r="I34" s="19" t="s">
        <v>198</v>
      </c>
      <c r="J34" s="19" t="s">
        <v>199</v>
      </c>
      <c r="K34" s="19" t="s">
        <v>200</v>
      </c>
      <c r="L34" s="19" t="s">
        <v>38</v>
      </c>
      <c r="M34" s="19" t="s">
        <v>39</v>
      </c>
      <c r="N34" s="19" t="s">
        <v>39</v>
      </c>
      <c r="O34" s="35">
        <v>140</v>
      </c>
      <c r="P34" s="36" t="s">
        <v>40</v>
      </c>
      <c r="Q34" s="35"/>
      <c r="R34" s="35">
        <v>24</v>
      </c>
      <c r="S34" s="35">
        <v>116</v>
      </c>
      <c r="T34" s="36" t="s">
        <v>38</v>
      </c>
      <c r="U34" s="43"/>
    </row>
    <row r="35" s="6" customFormat="1" ht="84" customHeight="1" spans="1:21">
      <c r="A35" s="19">
        <v>30</v>
      </c>
      <c r="B35" s="24" t="s">
        <v>201</v>
      </c>
      <c r="C35" s="25" t="s">
        <v>202</v>
      </c>
      <c r="D35" s="26" t="s">
        <v>31</v>
      </c>
      <c r="E35" s="26" t="s">
        <v>69</v>
      </c>
      <c r="F35" s="26" t="s">
        <v>81</v>
      </c>
      <c r="G35" s="19" t="s">
        <v>34</v>
      </c>
      <c r="H35" s="19" t="s">
        <v>197</v>
      </c>
      <c r="I35" s="19" t="s">
        <v>198</v>
      </c>
      <c r="J35" s="19" t="s">
        <v>203</v>
      </c>
      <c r="K35" s="19" t="s">
        <v>204</v>
      </c>
      <c r="L35" s="19" t="s">
        <v>38</v>
      </c>
      <c r="M35" s="19" t="s">
        <v>39</v>
      </c>
      <c r="N35" s="19" t="s">
        <v>39</v>
      </c>
      <c r="O35" s="35">
        <v>50</v>
      </c>
      <c r="P35" s="36" t="s">
        <v>40</v>
      </c>
      <c r="Q35" s="35">
        <v>50</v>
      </c>
      <c r="R35" s="35"/>
      <c r="S35" s="35"/>
      <c r="T35" s="36" t="s">
        <v>38</v>
      </c>
      <c r="U35" s="43"/>
    </row>
    <row r="36" s="6" customFormat="1" ht="117" customHeight="1" spans="1:21">
      <c r="A36" s="19">
        <v>31</v>
      </c>
      <c r="B36" s="19" t="s">
        <v>188</v>
      </c>
      <c r="C36" s="27" t="s">
        <v>205</v>
      </c>
      <c r="D36" s="28" t="s">
        <v>143</v>
      </c>
      <c r="E36" s="28" t="s">
        <v>144</v>
      </c>
      <c r="F36" s="28" t="s">
        <v>190</v>
      </c>
      <c r="G36" s="19" t="s">
        <v>34</v>
      </c>
      <c r="H36" s="19" t="s">
        <v>197</v>
      </c>
      <c r="I36" s="19" t="s">
        <v>198</v>
      </c>
      <c r="J36" s="19" t="s">
        <v>206</v>
      </c>
      <c r="K36" s="19" t="s">
        <v>207</v>
      </c>
      <c r="L36" s="19" t="s">
        <v>38</v>
      </c>
      <c r="M36" s="19" t="s">
        <v>39</v>
      </c>
      <c r="N36" s="19" t="s">
        <v>39</v>
      </c>
      <c r="O36" s="35">
        <v>30</v>
      </c>
      <c r="P36" s="36" t="s">
        <v>40</v>
      </c>
      <c r="Q36" s="35">
        <v>30</v>
      </c>
      <c r="R36" s="35"/>
      <c r="S36" s="35"/>
      <c r="T36" s="36" t="s">
        <v>38</v>
      </c>
      <c r="U36" s="43"/>
    </row>
    <row r="37" s="6" customFormat="1" ht="135" customHeight="1" spans="1:21">
      <c r="A37" s="19">
        <v>32</v>
      </c>
      <c r="B37" s="19" t="s">
        <v>188</v>
      </c>
      <c r="C37" s="27" t="s">
        <v>208</v>
      </c>
      <c r="D37" s="28" t="s">
        <v>143</v>
      </c>
      <c r="E37" s="28" t="s">
        <v>144</v>
      </c>
      <c r="F37" s="28" t="s">
        <v>190</v>
      </c>
      <c r="G37" s="19" t="s">
        <v>34</v>
      </c>
      <c r="H37" s="19" t="s">
        <v>197</v>
      </c>
      <c r="I37" s="19" t="s">
        <v>198</v>
      </c>
      <c r="J37" s="19" t="s">
        <v>209</v>
      </c>
      <c r="K37" s="19" t="s">
        <v>210</v>
      </c>
      <c r="L37" s="19" t="s">
        <v>38</v>
      </c>
      <c r="M37" s="19" t="s">
        <v>39</v>
      </c>
      <c r="N37" s="19" t="s">
        <v>39</v>
      </c>
      <c r="O37" s="35">
        <v>96</v>
      </c>
      <c r="P37" s="36" t="s">
        <v>40</v>
      </c>
      <c r="Q37" s="35">
        <v>20</v>
      </c>
      <c r="R37" s="35">
        <v>76</v>
      </c>
      <c r="S37" s="35"/>
      <c r="T37" s="36" t="s">
        <v>38</v>
      </c>
      <c r="U37" s="43"/>
    </row>
    <row r="38" s="6" customFormat="1" ht="135" customHeight="1" spans="1:21">
      <c r="A38" s="19">
        <v>33</v>
      </c>
      <c r="B38" s="19" t="s">
        <v>147</v>
      </c>
      <c r="C38" s="27" t="s">
        <v>211</v>
      </c>
      <c r="D38" s="28" t="s">
        <v>31</v>
      </c>
      <c r="E38" s="28" t="s">
        <v>149</v>
      </c>
      <c r="F38" s="28" t="s">
        <v>150</v>
      </c>
      <c r="G38" s="19" t="s">
        <v>34</v>
      </c>
      <c r="H38" s="19" t="s">
        <v>197</v>
      </c>
      <c r="I38" s="19" t="s">
        <v>212</v>
      </c>
      <c r="J38" s="19" t="s">
        <v>213</v>
      </c>
      <c r="K38" s="19" t="s">
        <v>214</v>
      </c>
      <c r="L38" s="19" t="s">
        <v>38</v>
      </c>
      <c r="M38" s="19" t="s">
        <v>39</v>
      </c>
      <c r="N38" s="19" t="s">
        <v>39</v>
      </c>
      <c r="O38" s="35">
        <v>90</v>
      </c>
      <c r="P38" s="36" t="s">
        <v>40</v>
      </c>
      <c r="Q38" s="35">
        <v>90</v>
      </c>
      <c r="R38" s="35"/>
      <c r="S38" s="35"/>
      <c r="T38" s="36" t="s">
        <v>38</v>
      </c>
      <c r="U38" s="43"/>
    </row>
    <row r="39" s="6" customFormat="1" ht="97" customHeight="1" spans="1:21">
      <c r="A39" s="19">
        <v>34</v>
      </c>
      <c r="B39" s="24" t="s">
        <v>147</v>
      </c>
      <c r="C39" s="25" t="s">
        <v>215</v>
      </c>
      <c r="D39" s="26" t="s">
        <v>31</v>
      </c>
      <c r="E39" s="26" t="s">
        <v>149</v>
      </c>
      <c r="F39" s="26" t="s">
        <v>150</v>
      </c>
      <c r="G39" s="19" t="s">
        <v>34</v>
      </c>
      <c r="H39" s="19" t="s">
        <v>197</v>
      </c>
      <c r="I39" s="19" t="s">
        <v>216</v>
      </c>
      <c r="J39" s="19" t="s">
        <v>217</v>
      </c>
      <c r="K39" s="19" t="s">
        <v>218</v>
      </c>
      <c r="L39" s="19" t="s">
        <v>38</v>
      </c>
      <c r="M39" s="19" t="s">
        <v>39</v>
      </c>
      <c r="N39" s="19" t="s">
        <v>39</v>
      </c>
      <c r="O39" s="35">
        <v>120</v>
      </c>
      <c r="P39" s="36" t="s">
        <v>40</v>
      </c>
      <c r="Q39" s="35">
        <v>120</v>
      </c>
      <c r="R39" s="35"/>
      <c r="S39" s="35"/>
      <c r="T39" s="36" t="s">
        <v>38</v>
      </c>
      <c r="U39" s="43"/>
    </row>
    <row r="40" s="6" customFormat="1" ht="133" customHeight="1" spans="1:21">
      <c r="A40" s="19">
        <v>35</v>
      </c>
      <c r="B40" s="24" t="s">
        <v>147</v>
      </c>
      <c r="C40" s="27" t="s">
        <v>219</v>
      </c>
      <c r="D40" s="28" t="s">
        <v>31</v>
      </c>
      <c r="E40" s="28" t="s">
        <v>149</v>
      </c>
      <c r="F40" s="28" t="s">
        <v>150</v>
      </c>
      <c r="G40" s="19" t="s">
        <v>34</v>
      </c>
      <c r="H40" s="19" t="s">
        <v>220</v>
      </c>
      <c r="I40" s="19" t="s">
        <v>221</v>
      </c>
      <c r="J40" s="19" t="s">
        <v>222</v>
      </c>
      <c r="K40" s="19" t="s">
        <v>223</v>
      </c>
      <c r="L40" s="19" t="s">
        <v>38</v>
      </c>
      <c r="M40" s="19" t="s">
        <v>39</v>
      </c>
      <c r="N40" s="19" t="s">
        <v>39</v>
      </c>
      <c r="O40" s="35">
        <v>240</v>
      </c>
      <c r="P40" s="36" t="s">
        <v>40</v>
      </c>
      <c r="Q40" s="35">
        <v>230</v>
      </c>
      <c r="R40" s="35"/>
      <c r="S40" s="35"/>
      <c r="T40" s="36" t="s">
        <v>38</v>
      </c>
      <c r="U40" s="43"/>
    </row>
    <row r="41" s="6" customFormat="1" ht="133" customHeight="1" spans="1:21">
      <c r="A41" s="19">
        <v>36</v>
      </c>
      <c r="B41" s="19" t="s">
        <v>224</v>
      </c>
      <c r="C41" s="27" t="s">
        <v>225</v>
      </c>
      <c r="D41" s="28" t="s">
        <v>143</v>
      </c>
      <c r="E41" s="28" t="s">
        <v>144</v>
      </c>
      <c r="F41" s="28" t="s">
        <v>175</v>
      </c>
      <c r="G41" s="19" t="s">
        <v>34</v>
      </c>
      <c r="H41" s="19" t="s">
        <v>220</v>
      </c>
      <c r="I41" s="19" t="s">
        <v>226</v>
      </c>
      <c r="J41" s="19" t="s">
        <v>227</v>
      </c>
      <c r="K41" s="39" t="s">
        <v>228</v>
      </c>
      <c r="L41" s="19" t="s">
        <v>38</v>
      </c>
      <c r="M41" s="19" t="s">
        <v>39</v>
      </c>
      <c r="N41" s="19" t="s">
        <v>39</v>
      </c>
      <c r="O41" s="40">
        <v>48.6</v>
      </c>
      <c r="P41" s="36" t="s">
        <v>40</v>
      </c>
      <c r="Q41" s="40">
        <v>48.6</v>
      </c>
      <c r="R41" s="35"/>
      <c r="S41" s="35"/>
      <c r="T41" s="36" t="s">
        <v>38</v>
      </c>
      <c r="U41" s="43"/>
    </row>
    <row r="42" s="6" customFormat="1" ht="133" customHeight="1" spans="1:21">
      <c r="A42" s="19">
        <v>37</v>
      </c>
      <c r="B42" s="19" t="s">
        <v>229</v>
      </c>
      <c r="C42" s="27" t="s">
        <v>230</v>
      </c>
      <c r="D42" s="28" t="s">
        <v>31</v>
      </c>
      <c r="E42" s="28" t="s">
        <v>73</v>
      </c>
      <c r="F42" s="28" t="s">
        <v>73</v>
      </c>
      <c r="G42" s="19" t="s">
        <v>34</v>
      </c>
      <c r="H42" s="19" t="s">
        <v>231</v>
      </c>
      <c r="I42" s="19" t="s">
        <v>232</v>
      </c>
      <c r="J42" s="19" t="s">
        <v>233</v>
      </c>
      <c r="K42" s="39" t="s">
        <v>234</v>
      </c>
      <c r="L42" s="19" t="s">
        <v>38</v>
      </c>
      <c r="M42" s="19" t="s">
        <v>39</v>
      </c>
      <c r="N42" s="19" t="s">
        <v>39</v>
      </c>
      <c r="O42" s="35">
        <v>40</v>
      </c>
      <c r="P42" s="36" t="s">
        <v>40</v>
      </c>
      <c r="Q42" s="35">
        <v>40</v>
      </c>
      <c r="R42" s="35"/>
      <c r="S42" s="35"/>
      <c r="T42" s="36" t="s">
        <v>38</v>
      </c>
      <c r="U42" s="43"/>
    </row>
    <row r="43" s="6" customFormat="1" ht="140" customHeight="1" spans="1:21">
      <c r="A43" s="19">
        <v>38</v>
      </c>
      <c r="B43" s="19" t="s">
        <v>235</v>
      </c>
      <c r="C43" s="27" t="s">
        <v>236</v>
      </c>
      <c r="D43" s="28" t="s">
        <v>31</v>
      </c>
      <c r="E43" s="28" t="s">
        <v>73</v>
      </c>
      <c r="F43" s="28" t="s">
        <v>73</v>
      </c>
      <c r="G43" s="19" t="s">
        <v>34</v>
      </c>
      <c r="H43" s="19" t="s">
        <v>231</v>
      </c>
      <c r="I43" s="19" t="s">
        <v>237</v>
      </c>
      <c r="J43" s="19" t="s">
        <v>238</v>
      </c>
      <c r="K43" s="19" t="s">
        <v>239</v>
      </c>
      <c r="L43" s="19" t="s">
        <v>38</v>
      </c>
      <c r="M43" s="19" t="s">
        <v>39</v>
      </c>
      <c r="N43" s="19" t="s">
        <v>39</v>
      </c>
      <c r="O43" s="35">
        <v>400</v>
      </c>
      <c r="P43" s="36" t="s">
        <v>40</v>
      </c>
      <c r="Q43" s="35">
        <v>400</v>
      </c>
      <c r="R43" s="35"/>
      <c r="S43" s="35"/>
      <c r="T43" s="36" t="s">
        <v>38</v>
      </c>
      <c r="U43" s="43"/>
    </row>
    <row r="44" s="6" customFormat="1" ht="121" customHeight="1" spans="1:21">
      <c r="A44" s="19">
        <v>39</v>
      </c>
      <c r="B44" s="19" t="s">
        <v>201</v>
      </c>
      <c r="C44" s="27" t="s">
        <v>240</v>
      </c>
      <c r="D44" s="28" t="s">
        <v>31</v>
      </c>
      <c r="E44" s="28" t="s">
        <v>69</v>
      </c>
      <c r="F44" s="28" t="s">
        <v>81</v>
      </c>
      <c r="G44" s="19" t="s">
        <v>34</v>
      </c>
      <c r="H44" s="19" t="s">
        <v>231</v>
      </c>
      <c r="I44" s="19" t="s">
        <v>241</v>
      </c>
      <c r="J44" s="19" t="s">
        <v>242</v>
      </c>
      <c r="K44" s="19" t="s">
        <v>234</v>
      </c>
      <c r="L44" s="19" t="s">
        <v>38</v>
      </c>
      <c r="M44" s="19" t="s">
        <v>39</v>
      </c>
      <c r="N44" s="19" t="s">
        <v>39</v>
      </c>
      <c r="O44" s="35">
        <v>150</v>
      </c>
      <c r="P44" s="36" t="s">
        <v>40</v>
      </c>
      <c r="Q44" s="35">
        <v>150</v>
      </c>
      <c r="R44" s="35"/>
      <c r="S44" s="35"/>
      <c r="T44" s="36" t="s">
        <v>38</v>
      </c>
      <c r="U44" s="43"/>
    </row>
    <row r="45" s="6" customFormat="1" ht="105" customHeight="1" spans="1:21">
      <c r="A45" s="19">
        <v>40</v>
      </c>
      <c r="B45" s="19" t="s">
        <v>201</v>
      </c>
      <c r="C45" s="27" t="s">
        <v>243</v>
      </c>
      <c r="D45" s="28" t="s">
        <v>31</v>
      </c>
      <c r="E45" s="28" t="s">
        <v>69</v>
      </c>
      <c r="F45" s="28" t="s">
        <v>70</v>
      </c>
      <c r="G45" s="19" t="s">
        <v>34</v>
      </c>
      <c r="H45" s="19" t="s">
        <v>231</v>
      </c>
      <c r="I45" s="19" t="s">
        <v>244</v>
      </c>
      <c r="J45" s="19" t="s">
        <v>245</v>
      </c>
      <c r="K45" s="19" t="s">
        <v>234</v>
      </c>
      <c r="L45" s="19" t="s">
        <v>38</v>
      </c>
      <c r="M45" s="19" t="s">
        <v>39</v>
      </c>
      <c r="N45" s="19" t="s">
        <v>39</v>
      </c>
      <c r="O45" s="35">
        <v>35</v>
      </c>
      <c r="P45" s="36" t="s">
        <v>40</v>
      </c>
      <c r="Q45" s="35">
        <v>35</v>
      </c>
      <c r="R45" s="35"/>
      <c r="S45" s="35"/>
      <c r="T45" s="36" t="s">
        <v>38</v>
      </c>
      <c r="U45" s="43"/>
    </row>
    <row r="46" s="6" customFormat="1" ht="78" customHeight="1" spans="1:21">
      <c r="A46" s="19">
        <v>41</v>
      </c>
      <c r="B46" s="19" t="s">
        <v>201</v>
      </c>
      <c r="C46" s="27" t="s">
        <v>246</v>
      </c>
      <c r="D46" s="28" t="s">
        <v>31</v>
      </c>
      <c r="E46" s="28" t="s">
        <v>69</v>
      </c>
      <c r="F46" s="28" t="s">
        <v>70</v>
      </c>
      <c r="G46" s="19" t="s">
        <v>34</v>
      </c>
      <c r="H46" s="19" t="s">
        <v>231</v>
      </c>
      <c r="I46" s="19" t="s">
        <v>247</v>
      </c>
      <c r="J46" s="19" t="s">
        <v>248</v>
      </c>
      <c r="K46" s="19" t="s">
        <v>249</v>
      </c>
      <c r="L46" s="19" t="s">
        <v>38</v>
      </c>
      <c r="M46" s="19" t="s">
        <v>39</v>
      </c>
      <c r="N46" s="19" t="s">
        <v>39</v>
      </c>
      <c r="O46" s="35">
        <v>100</v>
      </c>
      <c r="P46" s="36" t="s">
        <v>40</v>
      </c>
      <c r="Q46" s="35">
        <v>100</v>
      </c>
      <c r="R46" s="35"/>
      <c r="S46" s="35"/>
      <c r="T46" s="36" t="s">
        <v>38</v>
      </c>
      <c r="U46" s="43"/>
    </row>
    <row r="47" s="6" customFormat="1" ht="90" customHeight="1" spans="1:21">
      <c r="A47" s="19">
        <v>42</v>
      </c>
      <c r="B47" s="19" t="s">
        <v>250</v>
      </c>
      <c r="C47" s="27" t="s">
        <v>251</v>
      </c>
      <c r="D47" s="28" t="s">
        <v>31</v>
      </c>
      <c r="E47" s="28" t="s">
        <v>149</v>
      </c>
      <c r="F47" s="28" t="s">
        <v>252</v>
      </c>
      <c r="G47" s="19" t="s">
        <v>34</v>
      </c>
      <c r="H47" s="19" t="s">
        <v>231</v>
      </c>
      <c r="I47" s="19" t="s">
        <v>241</v>
      </c>
      <c r="J47" s="19" t="s">
        <v>253</v>
      </c>
      <c r="K47" s="19" t="s">
        <v>254</v>
      </c>
      <c r="L47" s="19" t="s">
        <v>38</v>
      </c>
      <c r="M47" s="19" t="s">
        <v>39</v>
      </c>
      <c r="N47" s="19" t="s">
        <v>39</v>
      </c>
      <c r="O47" s="35">
        <v>30</v>
      </c>
      <c r="P47" s="36" t="s">
        <v>40</v>
      </c>
      <c r="Q47" s="35">
        <v>30</v>
      </c>
      <c r="R47" s="35"/>
      <c r="S47" s="35"/>
      <c r="T47" s="36" t="s">
        <v>38</v>
      </c>
      <c r="U47" s="43"/>
    </row>
    <row r="48" s="6" customFormat="1" ht="107" customHeight="1" spans="1:21">
      <c r="A48" s="19">
        <v>43</v>
      </c>
      <c r="B48" s="19" t="s">
        <v>250</v>
      </c>
      <c r="C48" s="27" t="s">
        <v>255</v>
      </c>
      <c r="D48" s="28" t="s">
        <v>143</v>
      </c>
      <c r="E48" s="28" t="s">
        <v>144</v>
      </c>
      <c r="F48" s="28" t="s">
        <v>190</v>
      </c>
      <c r="G48" s="19" t="s">
        <v>34</v>
      </c>
      <c r="H48" s="19" t="s">
        <v>231</v>
      </c>
      <c r="I48" s="19" t="s">
        <v>256</v>
      </c>
      <c r="J48" s="19" t="s">
        <v>257</v>
      </c>
      <c r="K48" s="19" t="s">
        <v>258</v>
      </c>
      <c r="L48" s="19" t="s">
        <v>38</v>
      </c>
      <c r="M48" s="19" t="s">
        <v>39</v>
      </c>
      <c r="N48" s="19" t="s">
        <v>39</v>
      </c>
      <c r="O48" s="35">
        <v>25</v>
      </c>
      <c r="P48" s="36" t="s">
        <v>40</v>
      </c>
      <c r="Q48" s="35"/>
      <c r="R48" s="35">
        <v>25</v>
      </c>
      <c r="S48" s="35"/>
      <c r="T48" s="36" t="s">
        <v>38</v>
      </c>
      <c r="U48" s="43"/>
    </row>
    <row r="49" s="6" customFormat="1" ht="175" customHeight="1" spans="1:21">
      <c r="A49" s="19">
        <v>44</v>
      </c>
      <c r="B49" s="19" t="s">
        <v>259</v>
      </c>
      <c r="C49" s="27" t="s">
        <v>260</v>
      </c>
      <c r="D49" s="28" t="s">
        <v>31</v>
      </c>
      <c r="E49" s="28" t="s">
        <v>86</v>
      </c>
      <c r="F49" s="28" t="s">
        <v>87</v>
      </c>
      <c r="G49" s="19" t="s">
        <v>34</v>
      </c>
      <c r="H49" s="19" t="s">
        <v>261</v>
      </c>
      <c r="I49" s="19" t="s">
        <v>262</v>
      </c>
      <c r="J49" s="19" t="s">
        <v>263</v>
      </c>
      <c r="K49" s="39" t="s">
        <v>264</v>
      </c>
      <c r="L49" s="19" t="s">
        <v>38</v>
      </c>
      <c r="M49" s="19" t="s">
        <v>39</v>
      </c>
      <c r="N49" s="19" t="s">
        <v>39</v>
      </c>
      <c r="O49" s="35">
        <v>100</v>
      </c>
      <c r="P49" s="36" t="s">
        <v>40</v>
      </c>
      <c r="Q49" s="35">
        <v>100</v>
      </c>
      <c r="R49" s="35"/>
      <c r="S49" s="35"/>
      <c r="T49" s="36" t="s">
        <v>38</v>
      </c>
      <c r="U49" s="43"/>
    </row>
    <row r="50" s="6" customFormat="1" ht="112" customHeight="1" spans="1:21">
      <c r="A50" s="19">
        <v>45</v>
      </c>
      <c r="B50" s="19" t="s">
        <v>194</v>
      </c>
      <c r="C50" s="27" t="s">
        <v>265</v>
      </c>
      <c r="D50" s="28" t="s">
        <v>143</v>
      </c>
      <c r="E50" s="28" t="s">
        <v>144</v>
      </c>
      <c r="F50" s="28" t="s">
        <v>196</v>
      </c>
      <c r="G50" s="19" t="s">
        <v>34</v>
      </c>
      <c r="H50" s="19" t="s">
        <v>261</v>
      </c>
      <c r="I50" s="19" t="s">
        <v>262</v>
      </c>
      <c r="J50" s="19" t="s">
        <v>266</v>
      </c>
      <c r="K50" s="19" t="s">
        <v>267</v>
      </c>
      <c r="L50" s="19" t="s">
        <v>38</v>
      </c>
      <c r="M50" s="19" t="s">
        <v>39</v>
      </c>
      <c r="N50" s="19" t="s">
        <v>39</v>
      </c>
      <c r="O50" s="35">
        <v>130</v>
      </c>
      <c r="P50" s="36" t="s">
        <v>40</v>
      </c>
      <c r="Q50" s="35">
        <v>130</v>
      </c>
      <c r="R50" s="35"/>
      <c r="S50" s="35"/>
      <c r="T50" s="36" t="s">
        <v>38</v>
      </c>
      <c r="U50" s="43"/>
    </row>
    <row r="51" s="6" customFormat="1" ht="137" customHeight="1" spans="1:21">
      <c r="A51" s="19">
        <v>46</v>
      </c>
      <c r="B51" s="19" t="s">
        <v>194</v>
      </c>
      <c r="C51" s="27" t="s">
        <v>268</v>
      </c>
      <c r="D51" s="28" t="s">
        <v>143</v>
      </c>
      <c r="E51" s="28" t="s">
        <v>144</v>
      </c>
      <c r="F51" s="28" t="s">
        <v>196</v>
      </c>
      <c r="G51" s="19" t="s">
        <v>34</v>
      </c>
      <c r="H51" s="19" t="s">
        <v>261</v>
      </c>
      <c r="I51" s="19" t="s">
        <v>269</v>
      </c>
      <c r="J51" s="19" t="s">
        <v>270</v>
      </c>
      <c r="K51" s="19" t="s">
        <v>271</v>
      </c>
      <c r="L51" s="19" t="s">
        <v>38</v>
      </c>
      <c r="M51" s="19" t="s">
        <v>39</v>
      </c>
      <c r="N51" s="19" t="s">
        <v>39</v>
      </c>
      <c r="O51" s="35">
        <v>100</v>
      </c>
      <c r="P51" s="36" t="s">
        <v>40</v>
      </c>
      <c r="Q51" s="35">
        <v>100</v>
      </c>
      <c r="R51" s="35"/>
      <c r="S51" s="35"/>
      <c r="T51" s="36" t="s">
        <v>38</v>
      </c>
      <c r="U51" s="43"/>
    </row>
    <row r="52" s="6" customFormat="1" ht="125" customHeight="1" spans="1:21">
      <c r="A52" s="19">
        <v>47</v>
      </c>
      <c r="B52" s="19" t="s">
        <v>188</v>
      </c>
      <c r="C52" s="27" t="s">
        <v>272</v>
      </c>
      <c r="D52" s="28" t="s">
        <v>143</v>
      </c>
      <c r="E52" s="28" t="s">
        <v>144</v>
      </c>
      <c r="F52" s="28" t="s">
        <v>190</v>
      </c>
      <c r="G52" s="19" t="s">
        <v>34</v>
      </c>
      <c r="H52" s="19" t="s">
        <v>261</v>
      </c>
      <c r="I52" s="19" t="s">
        <v>262</v>
      </c>
      <c r="J52" s="19" t="s">
        <v>273</v>
      </c>
      <c r="K52" s="19" t="s">
        <v>274</v>
      </c>
      <c r="L52" s="19" t="s">
        <v>38</v>
      </c>
      <c r="M52" s="19" t="s">
        <v>39</v>
      </c>
      <c r="N52" s="19" t="s">
        <v>39</v>
      </c>
      <c r="O52" s="35">
        <v>25</v>
      </c>
      <c r="P52" s="36" t="s">
        <v>40</v>
      </c>
      <c r="Q52" s="35">
        <v>25</v>
      </c>
      <c r="R52" s="35"/>
      <c r="S52" s="35"/>
      <c r="T52" s="36" t="s">
        <v>38</v>
      </c>
      <c r="U52" s="43"/>
    </row>
    <row r="53" s="6" customFormat="1" ht="97" customHeight="1" spans="1:21">
      <c r="A53" s="19">
        <v>48</v>
      </c>
      <c r="B53" s="19" t="s">
        <v>194</v>
      </c>
      <c r="C53" s="27" t="s">
        <v>275</v>
      </c>
      <c r="D53" s="28" t="s">
        <v>143</v>
      </c>
      <c r="E53" s="28" t="s">
        <v>144</v>
      </c>
      <c r="F53" s="28" t="s">
        <v>196</v>
      </c>
      <c r="G53" s="19" t="s">
        <v>34</v>
      </c>
      <c r="H53" s="19" t="s">
        <v>261</v>
      </c>
      <c r="I53" s="19" t="s">
        <v>262</v>
      </c>
      <c r="J53" s="19" t="s">
        <v>276</v>
      </c>
      <c r="K53" s="19" t="s">
        <v>277</v>
      </c>
      <c r="L53" s="19" t="s">
        <v>38</v>
      </c>
      <c r="M53" s="19" t="s">
        <v>39</v>
      </c>
      <c r="N53" s="19" t="s">
        <v>39</v>
      </c>
      <c r="O53" s="35">
        <v>70</v>
      </c>
      <c r="P53" s="36" t="s">
        <v>40</v>
      </c>
      <c r="Q53" s="35">
        <v>70</v>
      </c>
      <c r="R53" s="35"/>
      <c r="S53" s="35"/>
      <c r="T53" s="36" t="s">
        <v>38</v>
      </c>
      <c r="U53" s="43"/>
    </row>
    <row r="54" s="6" customFormat="1" ht="121" customHeight="1" spans="1:21">
      <c r="A54" s="19">
        <v>49</v>
      </c>
      <c r="B54" s="24" t="s">
        <v>147</v>
      </c>
      <c r="C54" s="27" t="s">
        <v>278</v>
      </c>
      <c r="D54" s="28" t="s">
        <v>31</v>
      </c>
      <c r="E54" s="28" t="s">
        <v>149</v>
      </c>
      <c r="F54" s="28" t="s">
        <v>150</v>
      </c>
      <c r="G54" s="19" t="s">
        <v>34</v>
      </c>
      <c r="H54" s="19" t="s">
        <v>279</v>
      </c>
      <c r="I54" s="19" t="s">
        <v>280</v>
      </c>
      <c r="J54" s="19" t="s">
        <v>281</v>
      </c>
      <c r="K54" s="19" t="s">
        <v>282</v>
      </c>
      <c r="L54" s="19" t="s">
        <v>38</v>
      </c>
      <c r="M54" s="19" t="s">
        <v>39</v>
      </c>
      <c r="N54" s="19" t="s">
        <v>39</v>
      </c>
      <c r="O54" s="35">
        <v>40</v>
      </c>
      <c r="P54" s="36" t="s">
        <v>40</v>
      </c>
      <c r="Q54" s="35">
        <v>40</v>
      </c>
      <c r="R54" s="35"/>
      <c r="S54" s="35"/>
      <c r="T54" s="36" t="s">
        <v>38</v>
      </c>
      <c r="U54" s="43"/>
    </row>
    <row r="55" s="6" customFormat="1" ht="100" customHeight="1" spans="1:21">
      <c r="A55" s="19">
        <v>50</v>
      </c>
      <c r="B55" s="19" t="s">
        <v>283</v>
      </c>
      <c r="C55" s="27" t="s">
        <v>284</v>
      </c>
      <c r="D55" s="28" t="s">
        <v>31</v>
      </c>
      <c r="E55" s="28" t="s">
        <v>69</v>
      </c>
      <c r="F55" s="28" t="s">
        <v>70</v>
      </c>
      <c r="G55" s="19" t="s">
        <v>34</v>
      </c>
      <c r="H55" s="19" t="s">
        <v>279</v>
      </c>
      <c r="I55" s="19" t="s">
        <v>285</v>
      </c>
      <c r="J55" s="19" t="s">
        <v>286</v>
      </c>
      <c r="K55" s="19" t="s">
        <v>287</v>
      </c>
      <c r="L55" s="19" t="s">
        <v>38</v>
      </c>
      <c r="M55" s="19" t="s">
        <v>39</v>
      </c>
      <c r="N55" s="19" t="s">
        <v>39</v>
      </c>
      <c r="O55" s="35">
        <v>80</v>
      </c>
      <c r="P55" s="36" t="s">
        <v>40</v>
      </c>
      <c r="Q55" s="35">
        <v>80</v>
      </c>
      <c r="R55" s="35"/>
      <c r="S55" s="35"/>
      <c r="T55" s="36" t="s">
        <v>38</v>
      </c>
      <c r="U55" s="43"/>
    </row>
    <row r="56" s="6" customFormat="1" ht="100" customHeight="1" spans="1:21">
      <c r="A56" s="19">
        <v>51</v>
      </c>
      <c r="B56" s="19" t="s">
        <v>224</v>
      </c>
      <c r="C56" s="27" t="s">
        <v>288</v>
      </c>
      <c r="D56" s="28" t="s">
        <v>31</v>
      </c>
      <c r="E56" s="28" t="s">
        <v>149</v>
      </c>
      <c r="F56" s="28" t="s">
        <v>150</v>
      </c>
      <c r="G56" s="19" t="s">
        <v>34</v>
      </c>
      <c r="H56" s="19" t="s">
        <v>279</v>
      </c>
      <c r="I56" s="19" t="s">
        <v>289</v>
      </c>
      <c r="J56" s="19" t="s">
        <v>290</v>
      </c>
      <c r="K56" s="19" t="s">
        <v>291</v>
      </c>
      <c r="L56" s="19" t="s">
        <v>38</v>
      </c>
      <c r="M56" s="19" t="s">
        <v>39</v>
      </c>
      <c r="N56" s="19" t="s">
        <v>39</v>
      </c>
      <c r="O56" s="35">
        <v>200</v>
      </c>
      <c r="P56" s="36" t="s">
        <v>40</v>
      </c>
      <c r="Q56" s="35">
        <v>200</v>
      </c>
      <c r="R56" s="35"/>
      <c r="S56" s="35"/>
      <c r="T56" s="36" t="s">
        <v>38</v>
      </c>
      <c r="U56" s="43"/>
    </row>
    <row r="57" s="6" customFormat="1" ht="100" customHeight="1" spans="1:21">
      <c r="A57" s="19">
        <v>52</v>
      </c>
      <c r="B57" s="19" t="s">
        <v>224</v>
      </c>
      <c r="C57" s="27" t="s">
        <v>292</v>
      </c>
      <c r="D57" s="28" t="s">
        <v>143</v>
      </c>
      <c r="E57" s="28" t="s">
        <v>144</v>
      </c>
      <c r="F57" s="28" t="s">
        <v>175</v>
      </c>
      <c r="G57" s="19" t="s">
        <v>34</v>
      </c>
      <c r="H57" s="19" t="s">
        <v>279</v>
      </c>
      <c r="I57" s="19" t="s">
        <v>293</v>
      </c>
      <c r="J57" s="19" t="s">
        <v>294</v>
      </c>
      <c r="K57" s="19" t="s">
        <v>295</v>
      </c>
      <c r="L57" s="19" t="s">
        <v>38</v>
      </c>
      <c r="M57" s="19" t="s">
        <v>39</v>
      </c>
      <c r="N57" s="19" t="s">
        <v>39</v>
      </c>
      <c r="O57" s="40">
        <v>65</v>
      </c>
      <c r="P57" s="36" t="s">
        <v>40</v>
      </c>
      <c r="Q57" s="40">
        <v>65</v>
      </c>
      <c r="R57" s="35"/>
      <c r="S57" s="35"/>
      <c r="T57" s="36" t="s">
        <v>38</v>
      </c>
      <c r="U57" s="43"/>
    </row>
    <row r="58" s="6" customFormat="1" ht="100" customHeight="1" spans="1:21">
      <c r="A58" s="19">
        <v>53</v>
      </c>
      <c r="B58" s="19" t="s">
        <v>296</v>
      </c>
      <c r="C58" s="27" t="s">
        <v>297</v>
      </c>
      <c r="D58" s="28" t="s">
        <v>31</v>
      </c>
      <c r="E58" s="28" t="s">
        <v>86</v>
      </c>
      <c r="F58" s="28" t="s">
        <v>87</v>
      </c>
      <c r="G58" s="19" t="s">
        <v>34</v>
      </c>
      <c r="H58" s="19" t="s">
        <v>298</v>
      </c>
      <c r="I58" s="19" t="s">
        <v>299</v>
      </c>
      <c r="J58" s="19" t="s">
        <v>300</v>
      </c>
      <c r="K58" s="19" t="s">
        <v>301</v>
      </c>
      <c r="L58" s="19" t="s">
        <v>38</v>
      </c>
      <c r="M58" s="19" t="s">
        <v>39</v>
      </c>
      <c r="N58" s="19" t="s">
        <v>39</v>
      </c>
      <c r="O58" s="35">
        <v>100</v>
      </c>
      <c r="P58" s="36" t="s">
        <v>40</v>
      </c>
      <c r="Q58" s="35">
        <v>100</v>
      </c>
      <c r="R58" s="35"/>
      <c r="S58" s="35"/>
      <c r="T58" s="36" t="s">
        <v>38</v>
      </c>
      <c r="U58" s="43"/>
    </row>
    <row r="59" s="6" customFormat="1" ht="100" customHeight="1" spans="1:21">
      <c r="A59" s="19">
        <v>54</v>
      </c>
      <c r="B59" s="19" t="s">
        <v>296</v>
      </c>
      <c r="C59" s="27" t="s">
        <v>302</v>
      </c>
      <c r="D59" s="28" t="s">
        <v>31</v>
      </c>
      <c r="E59" s="28" t="s">
        <v>86</v>
      </c>
      <c r="F59" s="28" t="s">
        <v>87</v>
      </c>
      <c r="G59" s="19" t="s">
        <v>34</v>
      </c>
      <c r="H59" s="19" t="s">
        <v>298</v>
      </c>
      <c r="I59" s="19" t="s">
        <v>303</v>
      </c>
      <c r="J59" s="19" t="s">
        <v>304</v>
      </c>
      <c r="K59" s="19" t="s">
        <v>305</v>
      </c>
      <c r="L59" s="19" t="s">
        <v>38</v>
      </c>
      <c r="M59" s="19" t="s">
        <v>39</v>
      </c>
      <c r="N59" s="19" t="s">
        <v>39</v>
      </c>
      <c r="O59" s="35">
        <v>180</v>
      </c>
      <c r="P59" s="36" t="s">
        <v>40</v>
      </c>
      <c r="Q59" s="35">
        <v>100</v>
      </c>
      <c r="R59" s="35">
        <v>80</v>
      </c>
      <c r="S59" s="35"/>
      <c r="T59" s="36" t="s">
        <v>38</v>
      </c>
      <c r="U59" s="43"/>
    </row>
    <row r="60" s="6" customFormat="1" ht="107" customHeight="1" spans="1:21">
      <c r="A60" s="19">
        <v>55</v>
      </c>
      <c r="B60" s="19" t="s">
        <v>306</v>
      </c>
      <c r="C60" s="27" t="s">
        <v>307</v>
      </c>
      <c r="D60" s="28" t="s">
        <v>31</v>
      </c>
      <c r="E60" s="28" t="s">
        <v>69</v>
      </c>
      <c r="F60" s="28" t="s">
        <v>308</v>
      </c>
      <c r="G60" s="19" t="s">
        <v>34</v>
      </c>
      <c r="H60" s="19" t="s">
        <v>298</v>
      </c>
      <c r="I60" s="19" t="s">
        <v>309</v>
      </c>
      <c r="J60" s="19" t="s">
        <v>310</v>
      </c>
      <c r="K60" s="19" t="s">
        <v>311</v>
      </c>
      <c r="L60" s="19" t="s">
        <v>38</v>
      </c>
      <c r="M60" s="19" t="s">
        <v>39</v>
      </c>
      <c r="N60" s="19" t="s">
        <v>39</v>
      </c>
      <c r="O60" s="35">
        <v>50</v>
      </c>
      <c r="P60" s="36" t="s">
        <v>40</v>
      </c>
      <c r="Q60" s="35"/>
      <c r="R60" s="35"/>
      <c r="S60" s="35">
        <v>50</v>
      </c>
      <c r="T60" s="36" t="s">
        <v>38</v>
      </c>
      <c r="U60" s="43"/>
    </row>
    <row r="61" s="6" customFormat="1" ht="107" customHeight="1" spans="1:21">
      <c r="A61" s="19">
        <v>56</v>
      </c>
      <c r="B61" s="19" t="s">
        <v>312</v>
      </c>
      <c r="C61" s="27" t="s">
        <v>313</v>
      </c>
      <c r="D61" s="28" t="s">
        <v>31</v>
      </c>
      <c r="E61" s="28" t="s">
        <v>86</v>
      </c>
      <c r="F61" s="28" t="s">
        <v>87</v>
      </c>
      <c r="G61" s="19" t="s">
        <v>34</v>
      </c>
      <c r="H61" s="19" t="s">
        <v>298</v>
      </c>
      <c r="I61" s="19" t="s">
        <v>309</v>
      </c>
      <c r="J61" s="19" t="s">
        <v>314</v>
      </c>
      <c r="K61" s="19" t="s">
        <v>315</v>
      </c>
      <c r="L61" s="19" t="s">
        <v>38</v>
      </c>
      <c r="M61" s="19" t="s">
        <v>39</v>
      </c>
      <c r="N61" s="19" t="s">
        <v>39</v>
      </c>
      <c r="O61" s="35">
        <v>100</v>
      </c>
      <c r="P61" s="36" t="s">
        <v>40</v>
      </c>
      <c r="Q61" s="35"/>
      <c r="R61" s="35">
        <v>100</v>
      </c>
      <c r="S61" s="35"/>
      <c r="T61" s="36" t="s">
        <v>38</v>
      </c>
      <c r="U61" s="43"/>
    </row>
    <row r="62" s="6" customFormat="1" ht="107" customHeight="1" spans="1:21">
      <c r="A62" s="19">
        <v>57</v>
      </c>
      <c r="B62" s="19" t="s">
        <v>224</v>
      </c>
      <c r="C62" s="27" t="s">
        <v>316</v>
      </c>
      <c r="D62" s="28" t="s">
        <v>143</v>
      </c>
      <c r="E62" s="28" t="s">
        <v>144</v>
      </c>
      <c r="F62" s="28" t="s">
        <v>175</v>
      </c>
      <c r="G62" s="19" t="s">
        <v>34</v>
      </c>
      <c r="H62" s="19" t="s">
        <v>298</v>
      </c>
      <c r="I62" s="19" t="s">
        <v>309</v>
      </c>
      <c r="J62" s="19" t="s">
        <v>317</v>
      </c>
      <c r="K62" s="19" t="s">
        <v>318</v>
      </c>
      <c r="L62" s="19" t="s">
        <v>38</v>
      </c>
      <c r="M62" s="19" t="s">
        <v>39</v>
      </c>
      <c r="N62" s="19" t="s">
        <v>39</v>
      </c>
      <c r="O62" s="35">
        <v>100</v>
      </c>
      <c r="P62" s="36" t="s">
        <v>40</v>
      </c>
      <c r="Q62" s="35">
        <v>100</v>
      </c>
      <c r="R62" s="35"/>
      <c r="S62" s="35"/>
      <c r="T62" s="36" t="s">
        <v>38</v>
      </c>
      <c r="U62" s="43"/>
    </row>
    <row r="63" s="6" customFormat="1" ht="123" customHeight="1" spans="1:21">
      <c r="A63" s="19">
        <v>58</v>
      </c>
      <c r="B63" s="19" t="s">
        <v>147</v>
      </c>
      <c r="C63" s="27" t="s">
        <v>319</v>
      </c>
      <c r="D63" s="28" t="s">
        <v>31</v>
      </c>
      <c r="E63" s="28" t="s">
        <v>149</v>
      </c>
      <c r="F63" s="28" t="s">
        <v>252</v>
      </c>
      <c r="G63" s="19" t="s">
        <v>34</v>
      </c>
      <c r="H63" s="19" t="s">
        <v>298</v>
      </c>
      <c r="I63" s="19" t="s">
        <v>320</v>
      </c>
      <c r="J63" s="19" t="s">
        <v>321</v>
      </c>
      <c r="K63" s="19" t="s">
        <v>322</v>
      </c>
      <c r="L63" s="19" t="s">
        <v>38</v>
      </c>
      <c r="M63" s="19" t="s">
        <v>39</v>
      </c>
      <c r="N63" s="19" t="s">
        <v>39</v>
      </c>
      <c r="O63" s="35">
        <v>100</v>
      </c>
      <c r="P63" s="36" t="s">
        <v>40</v>
      </c>
      <c r="Q63" s="35">
        <v>100</v>
      </c>
      <c r="R63" s="35"/>
      <c r="S63" s="35"/>
      <c r="T63" s="36" t="s">
        <v>38</v>
      </c>
      <c r="U63" s="43"/>
    </row>
    <row r="64" s="6" customFormat="1" ht="197" customHeight="1" spans="1:21">
      <c r="A64" s="19">
        <v>59</v>
      </c>
      <c r="B64" s="19" t="s">
        <v>323</v>
      </c>
      <c r="C64" s="27" t="s">
        <v>324</v>
      </c>
      <c r="D64" s="28" t="s">
        <v>31</v>
      </c>
      <c r="E64" s="28" t="s">
        <v>149</v>
      </c>
      <c r="F64" s="28" t="s">
        <v>150</v>
      </c>
      <c r="G64" s="19" t="s">
        <v>34</v>
      </c>
      <c r="H64" s="19" t="s">
        <v>325</v>
      </c>
      <c r="I64" s="19" t="s">
        <v>326</v>
      </c>
      <c r="J64" s="19" t="s">
        <v>327</v>
      </c>
      <c r="K64" s="19" t="s">
        <v>328</v>
      </c>
      <c r="L64" s="19" t="s">
        <v>38</v>
      </c>
      <c r="M64" s="19" t="s">
        <v>39</v>
      </c>
      <c r="N64" s="19" t="s">
        <v>39</v>
      </c>
      <c r="O64" s="35">
        <v>550</v>
      </c>
      <c r="P64" s="36" t="s">
        <v>40</v>
      </c>
      <c r="Q64" s="35">
        <v>540</v>
      </c>
      <c r="R64" s="35"/>
      <c r="S64" s="35"/>
      <c r="T64" s="36" t="s">
        <v>38</v>
      </c>
      <c r="U64" s="43"/>
    </row>
    <row r="65" s="6" customFormat="1" ht="128" customHeight="1" spans="1:21">
      <c r="A65" s="19">
        <v>60</v>
      </c>
      <c r="B65" s="19" t="s">
        <v>329</v>
      </c>
      <c r="C65" s="27" t="s">
        <v>330</v>
      </c>
      <c r="D65" s="28" t="s">
        <v>31</v>
      </c>
      <c r="E65" s="28" t="s">
        <v>149</v>
      </c>
      <c r="F65" s="28" t="s">
        <v>252</v>
      </c>
      <c r="G65" s="19" t="s">
        <v>34</v>
      </c>
      <c r="H65" s="19" t="s">
        <v>325</v>
      </c>
      <c r="I65" s="19" t="s">
        <v>331</v>
      </c>
      <c r="J65" s="19" t="s">
        <v>332</v>
      </c>
      <c r="K65" s="19" t="s">
        <v>333</v>
      </c>
      <c r="L65" s="19" t="s">
        <v>38</v>
      </c>
      <c r="M65" s="19" t="s">
        <v>39</v>
      </c>
      <c r="N65" s="19" t="s">
        <v>39</v>
      </c>
      <c r="O65" s="35">
        <v>85</v>
      </c>
      <c r="P65" s="36" t="s">
        <v>40</v>
      </c>
      <c r="Q65" s="35">
        <v>85</v>
      </c>
      <c r="R65" s="35"/>
      <c r="S65" s="35"/>
      <c r="T65" s="36" t="s">
        <v>38</v>
      </c>
      <c r="U65" s="43"/>
    </row>
    <row r="66" s="6" customFormat="1" ht="109" customHeight="1" spans="1:21">
      <c r="A66" s="19">
        <v>61</v>
      </c>
      <c r="B66" s="19" t="s">
        <v>334</v>
      </c>
      <c r="C66" s="27" t="s">
        <v>335</v>
      </c>
      <c r="D66" s="28" t="s">
        <v>31</v>
      </c>
      <c r="E66" s="28" t="s">
        <v>149</v>
      </c>
      <c r="F66" s="28" t="s">
        <v>150</v>
      </c>
      <c r="G66" s="19" t="s">
        <v>34</v>
      </c>
      <c r="H66" s="19" t="s">
        <v>325</v>
      </c>
      <c r="I66" s="19" t="s">
        <v>331</v>
      </c>
      <c r="J66" s="19" t="s">
        <v>336</v>
      </c>
      <c r="K66" s="19" t="s">
        <v>337</v>
      </c>
      <c r="L66" s="19" t="s">
        <v>38</v>
      </c>
      <c r="M66" s="19" t="s">
        <v>39</v>
      </c>
      <c r="N66" s="19" t="s">
        <v>39</v>
      </c>
      <c r="O66" s="35">
        <v>350</v>
      </c>
      <c r="P66" s="36" t="s">
        <v>40</v>
      </c>
      <c r="Q66" s="35">
        <v>35</v>
      </c>
      <c r="R66" s="35"/>
      <c r="S66" s="35"/>
      <c r="T66" s="36" t="s">
        <v>38</v>
      </c>
      <c r="U66" s="43"/>
    </row>
    <row r="67" s="6" customFormat="1" ht="109" customHeight="1" spans="1:21">
      <c r="A67" s="19">
        <v>62</v>
      </c>
      <c r="B67" s="19" t="s">
        <v>338</v>
      </c>
      <c r="C67" s="27" t="s">
        <v>339</v>
      </c>
      <c r="D67" s="28" t="s">
        <v>143</v>
      </c>
      <c r="E67" s="28" t="s">
        <v>144</v>
      </c>
      <c r="F67" s="28" t="s">
        <v>190</v>
      </c>
      <c r="G67" s="19" t="s">
        <v>34</v>
      </c>
      <c r="H67" s="19" t="s">
        <v>325</v>
      </c>
      <c r="I67" s="19" t="s">
        <v>340</v>
      </c>
      <c r="J67" s="19" t="s">
        <v>341</v>
      </c>
      <c r="K67" s="19" t="s">
        <v>342</v>
      </c>
      <c r="L67" s="19" t="s">
        <v>38</v>
      </c>
      <c r="M67" s="19" t="s">
        <v>39</v>
      </c>
      <c r="N67" s="19" t="s">
        <v>39</v>
      </c>
      <c r="O67" s="35">
        <v>25</v>
      </c>
      <c r="P67" s="36" t="s">
        <v>40</v>
      </c>
      <c r="Q67" s="35">
        <v>25</v>
      </c>
      <c r="R67" s="35"/>
      <c r="S67" s="35"/>
      <c r="T67" s="36" t="s">
        <v>38</v>
      </c>
      <c r="U67" s="43"/>
    </row>
    <row r="68" s="6" customFormat="1" ht="86" customHeight="1" spans="1:21">
      <c r="A68" s="19">
        <v>63</v>
      </c>
      <c r="B68" s="19" t="s">
        <v>338</v>
      </c>
      <c r="C68" s="27" t="s">
        <v>343</v>
      </c>
      <c r="D68" s="28" t="s">
        <v>143</v>
      </c>
      <c r="E68" s="28" t="s">
        <v>144</v>
      </c>
      <c r="F68" s="28" t="s">
        <v>190</v>
      </c>
      <c r="G68" s="19" t="s">
        <v>34</v>
      </c>
      <c r="H68" s="19" t="s">
        <v>344</v>
      </c>
      <c r="I68" s="19" t="s">
        <v>345</v>
      </c>
      <c r="J68" s="19" t="s">
        <v>346</v>
      </c>
      <c r="K68" s="19" t="s">
        <v>347</v>
      </c>
      <c r="L68" s="19" t="s">
        <v>38</v>
      </c>
      <c r="M68" s="19" t="s">
        <v>39</v>
      </c>
      <c r="N68" s="19" t="s">
        <v>39</v>
      </c>
      <c r="O68" s="35">
        <v>56</v>
      </c>
      <c r="P68" s="36" t="s">
        <v>40</v>
      </c>
      <c r="Q68" s="35">
        <v>56</v>
      </c>
      <c r="R68" s="35"/>
      <c r="S68" s="35"/>
      <c r="T68" s="36" t="s">
        <v>38</v>
      </c>
      <c r="U68" s="43"/>
    </row>
    <row r="69" s="6" customFormat="1" ht="95" customHeight="1" spans="1:21">
      <c r="A69" s="19">
        <v>64</v>
      </c>
      <c r="B69" s="19" t="s">
        <v>338</v>
      </c>
      <c r="C69" s="27" t="s">
        <v>348</v>
      </c>
      <c r="D69" s="28" t="s">
        <v>143</v>
      </c>
      <c r="E69" s="28" t="s">
        <v>144</v>
      </c>
      <c r="F69" s="28" t="s">
        <v>190</v>
      </c>
      <c r="G69" s="19" t="s">
        <v>34</v>
      </c>
      <c r="H69" s="19" t="s">
        <v>344</v>
      </c>
      <c r="I69" s="19" t="s">
        <v>349</v>
      </c>
      <c r="J69" s="19" t="s">
        <v>350</v>
      </c>
      <c r="K69" s="19" t="s">
        <v>351</v>
      </c>
      <c r="L69" s="19" t="s">
        <v>38</v>
      </c>
      <c r="M69" s="19" t="s">
        <v>39</v>
      </c>
      <c r="N69" s="19" t="s">
        <v>39</v>
      </c>
      <c r="O69" s="35">
        <v>58</v>
      </c>
      <c r="P69" s="36" t="s">
        <v>40</v>
      </c>
      <c r="Q69" s="35">
        <v>58</v>
      </c>
      <c r="R69" s="35"/>
      <c r="S69" s="35"/>
      <c r="T69" s="36" t="s">
        <v>38</v>
      </c>
      <c r="U69" s="43"/>
    </row>
    <row r="70" s="6" customFormat="1" ht="93" customHeight="1" spans="1:21">
      <c r="A70" s="19">
        <v>65</v>
      </c>
      <c r="B70" s="19" t="s">
        <v>352</v>
      </c>
      <c r="C70" s="27" t="s">
        <v>353</v>
      </c>
      <c r="D70" s="28" t="s">
        <v>31</v>
      </c>
      <c r="E70" s="28" t="s">
        <v>86</v>
      </c>
      <c r="F70" s="28" t="s">
        <v>87</v>
      </c>
      <c r="G70" s="19" t="s">
        <v>34</v>
      </c>
      <c r="H70" s="19" t="s">
        <v>344</v>
      </c>
      <c r="I70" s="19" t="s">
        <v>349</v>
      </c>
      <c r="J70" s="19" t="s">
        <v>354</v>
      </c>
      <c r="K70" s="19" t="s">
        <v>355</v>
      </c>
      <c r="L70" s="19" t="s">
        <v>38</v>
      </c>
      <c r="M70" s="19" t="s">
        <v>39</v>
      </c>
      <c r="N70" s="19" t="s">
        <v>39</v>
      </c>
      <c r="O70" s="35">
        <v>360</v>
      </c>
      <c r="P70" s="36" t="s">
        <v>40</v>
      </c>
      <c r="Q70" s="35">
        <v>90</v>
      </c>
      <c r="R70" s="35"/>
      <c r="S70" s="35"/>
      <c r="T70" s="36" t="s">
        <v>38</v>
      </c>
      <c r="U70" s="43"/>
    </row>
    <row r="71" s="6" customFormat="1" ht="103" customHeight="1" spans="1:21">
      <c r="A71" s="19">
        <v>66</v>
      </c>
      <c r="B71" s="19" t="s">
        <v>356</v>
      </c>
      <c r="C71" s="27" t="s">
        <v>357</v>
      </c>
      <c r="D71" s="28" t="s">
        <v>31</v>
      </c>
      <c r="E71" s="28" t="s">
        <v>149</v>
      </c>
      <c r="F71" s="28" t="s">
        <v>150</v>
      </c>
      <c r="G71" s="19" t="s">
        <v>34</v>
      </c>
      <c r="H71" s="19" t="s">
        <v>344</v>
      </c>
      <c r="I71" s="19" t="s">
        <v>358</v>
      </c>
      <c r="J71" s="19" t="s">
        <v>359</v>
      </c>
      <c r="K71" s="39" t="s">
        <v>360</v>
      </c>
      <c r="L71" s="19" t="s">
        <v>38</v>
      </c>
      <c r="M71" s="19" t="s">
        <v>39</v>
      </c>
      <c r="N71" s="19" t="s">
        <v>39</v>
      </c>
      <c r="O71" s="40">
        <v>60</v>
      </c>
      <c r="P71" s="36" t="s">
        <v>40</v>
      </c>
      <c r="Q71" s="40">
        <v>60</v>
      </c>
      <c r="R71" s="35"/>
      <c r="S71" s="35"/>
      <c r="T71" s="36" t="s">
        <v>38</v>
      </c>
      <c r="U71" s="43"/>
    </row>
    <row r="72" s="6" customFormat="1" ht="90" customHeight="1" spans="1:21">
      <c r="A72" s="19">
        <v>67</v>
      </c>
      <c r="B72" s="19" t="s">
        <v>188</v>
      </c>
      <c r="C72" s="27" t="s">
        <v>361</v>
      </c>
      <c r="D72" s="28" t="s">
        <v>143</v>
      </c>
      <c r="E72" s="28" t="s">
        <v>144</v>
      </c>
      <c r="F72" s="28" t="s">
        <v>190</v>
      </c>
      <c r="G72" s="19" t="s">
        <v>34</v>
      </c>
      <c r="H72" s="19" t="s">
        <v>344</v>
      </c>
      <c r="I72" s="19" t="s">
        <v>362</v>
      </c>
      <c r="J72" s="19" t="s">
        <v>363</v>
      </c>
      <c r="K72" s="19" t="s">
        <v>364</v>
      </c>
      <c r="L72" s="19" t="s">
        <v>38</v>
      </c>
      <c r="M72" s="19" t="s">
        <v>39</v>
      </c>
      <c r="N72" s="19" t="s">
        <v>39</v>
      </c>
      <c r="O72" s="35">
        <v>18</v>
      </c>
      <c r="P72" s="36" t="s">
        <v>40</v>
      </c>
      <c r="Q72" s="35"/>
      <c r="R72" s="35"/>
      <c r="S72" s="35">
        <v>18</v>
      </c>
      <c r="T72" s="36" t="s">
        <v>38</v>
      </c>
      <c r="U72" s="43"/>
    </row>
    <row r="73" s="6" customFormat="1" ht="93" customHeight="1" spans="1:21">
      <c r="A73" s="19">
        <v>68</v>
      </c>
      <c r="B73" s="19" t="s">
        <v>188</v>
      </c>
      <c r="C73" s="27" t="s">
        <v>365</v>
      </c>
      <c r="D73" s="28" t="s">
        <v>143</v>
      </c>
      <c r="E73" s="28" t="s">
        <v>144</v>
      </c>
      <c r="F73" s="28" t="s">
        <v>190</v>
      </c>
      <c r="G73" s="19" t="s">
        <v>34</v>
      </c>
      <c r="H73" s="19" t="s">
        <v>344</v>
      </c>
      <c r="I73" s="19" t="s">
        <v>362</v>
      </c>
      <c r="J73" s="19" t="s">
        <v>366</v>
      </c>
      <c r="K73" s="19" t="s">
        <v>367</v>
      </c>
      <c r="L73" s="19" t="s">
        <v>38</v>
      </c>
      <c r="M73" s="19" t="s">
        <v>39</v>
      </c>
      <c r="N73" s="19" t="s">
        <v>39</v>
      </c>
      <c r="O73" s="35">
        <v>49</v>
      </c>
      <c r="P73" s="36" t="s">
        <v>40</v>
      </c>
      <c r="Q73" s="35"/>
      <c r="R73" s="35"/>
      <c r="S73" s="35">
        <v>49</v>
      </c>
      <c r="T73" s="36" t="s">
        <v>38</v>
      </c>
      <c r="U73" s="43"/>
    </row>
    <row r="74" s="6" customFormat="1" ht="111" customHeight="1" spans="1:21">
      <c r="A74" s="19">
        <v>69</v>
      </c>
      <c r="B74" s="24" t="s">
        <v>147</v>
      </c>
      <c r="C74" s="27" t="s">
        <v>368</v>
      </c>
      <c r="D74" s="28" t="s">
        <v>31</v>
      </c>
      <c r="E74" s="28" t="s">
        <v>149</v>
      </c>
      <c r="F74" s="28" t="s">
        <v>150</v>
      </c>
      <c r="G74" s="19" t="s">
        <v>34</v>
      </c>
      <c r="H74" s="19" t="s">
        <v>344</v>
      </c>
      <c r="I74" s="19" t="s">
        <v>362</v>
      </c>
      <c r="J74" s="19" t="s">
        <v>369</v>
      </c>
      <c r="K74" s="19" t="s">
        <v>370</v>
      </c>
      <c r="L74" s="19" t="s">
        <v>38</v>
      </c>
      <c r="M74" s="19" t="s">
        <v>39</v>
      </c>
      <c r="N74" s="19" t="s">
        <v>39</v>
      </c>
      <c r="O74" s="35">
        <v>49</v>
      </c>
      <c r="P74" s="36" t="s">
        <v>40</v>
      </c>
      <c r="Q74" s="35"/>
      <c r="R74" s="35">
        <v>49</v>
      </c>
      <c r="S74" s="35"/>
      <c r="T74" s="36" t="s">
        <v>38</v>
      </c>
      <c r="U74" s="43"/>
    </row>
    <row r="75" s="7" customFormat="1" ht="105" customHeight="1" spans="1:21">
      <c r="A75" s="19">
        <v>70</v>
      </c>
      <c r="B75" s="24" t="s">
        <v>147</v>
      </c>
      <c r="C75" s="27" t="s">
        <v>371</v>
      </c>
      <c r="D75" s="28" t="s">
        <v>31</v>
      </c>
      <c r="E75" s="28" t="s">
        <v>149</v>
      </c>
      <c r="F75" s="28" t="s">
        <v>150</v>
      </c>
      <c r="G75" s="19" t="s">
        <v>34</v>
      </c>
      <c r="H75" s="19" t="s">
        <v>344</v>
      </c>
      <c r="I75" s="19" t="s">
        <v>362</v>
      </c>
      <c r="J75" s="19" t="s">
        <v>372</v>
      </c>
      <c r="K75" s="37" t="s">
        <v>373</v>
      </c>
      <c r="L75" s="19" t="s">
        <v>38</v>
      </c>
      <c r="M75" s="19" t="s">
        <v>39</v>
      </c>
      <c r="N75" s="19" t="s">
        <v>39</v>
      </c>
      <c r="O75" s="35">
        <v>160</v>
      </c>
      <c r="P75" s="36" t="s">
        <v>40</v>
      </c>
      <c r="Q75" s="35">
        <v>100</v>
      </c>
      <c r="R75" s="35"/>
      <c r="S75" s="35"/>
      <c r="T75" s="36" t="s">
        <v>38</v>
      </c>
      <c r="U75" s="43"/>
    </row>
    <row r="76" s="6" customFormat="1" ht="77" customHeight="1" spans="1:21">
      <c r="A76" s="19">
        <v>71</v>
      </c>
      <c r="B76" s="19" t="s">
        <v>338</v>
      </c>
      <c r="C76" s="27" t="s">
        <v>374</v>
      </c>
      <c r="D76" s="28" t="s">
        <v>143</v>
      </c>
      <c r="E76" s="28" t="s">
        <v>144</v>
      </c>
      <c r="F76" s="28" t="s">
        <v>190</v>
      </c>
      <c r="G76" s="19" t="s">
        <v>34</v>
      </c>
      <c r="H76" s="19" t="s">
        <v>344</v>
      </c>
      <c r="I76" s="19" t="s">
        <v>362</v>
      </c>
      <c r="J76" s="19" t="s">
        <v>375</v>
      </c>
      <c r="K76" s="19" t="s">
        <v>376</v>
      </c>
      <c r="L76" s="19" t="s">
        <v>38</v>
      </c>
      <c r="M76" s="19" t="s">
        <v>39</v>
      </c>
      <c r="N76" s="19" t="s">
        <v>39</v>
      </c>
      <c r="O76" s="35">
        <v>17</v>
      </c>
      <c r="P76" s="36" t="s">
        <v>40</v>
      </c>
      <c r="Q76" s="35"/>
      <c r="R76" s="35">
        <v>17</v>
      </c>
      <c r="S76" s="35"/>
      <c r="T76" s="36" t="s">
        <v>38</v>
      </c>
      <c r="U76" s="43"/>
    </row>
    <row r="77" s="6" customFormat="1" ht="117" customHeight="1" spans="1:21">
      <c r="A77" s="19">
        <v>72</v>
      </c>
      <c r="B77" s="19" t="s">
        <v>194</v>
      </c>
      <c r="C77" s="27" t="s">
        <v>377</v>
      </c>
      <c r="D77" s="28" t="s">
        <v>143</v>
      </c>
      <c r="E77" s="28" t="s">
        <v>144</v>
      </c>
      <c r="F77" s="28" t="s">
        <v>196</v>
      </c>
      <c r="G77" s="19" t="s">
        <v>34</v>
      </c>
      <c r="H77" s="19" t="s">
        <v>378</v>
      </c>
      <c r="I77" s="19" t="s">
        <v>379</v>
      </c>
      <c r="J77" s="19" t="s">
        <v>380</v>
      </c>
      <c r="K77" s="19" t="s">
        <v>381</v>
      </c>
      <c r="L77" s="19" t="s">
        <v>38</v>
      </c>
      <c r="M77" s="19" t="s">
        <v>39</v>
      </c>
      <c r="N77" s="19" t="s">
        <v>39</v>
      </c>
      <c r="O77" s="35">
        <v>176</v>
      </c>
      <c r="P77" s="36" t="s">
        <v>40</v>
      </c>
      <c r="Q77" s="35">
        <v>176</v>
      </c>
      <c r="R77" s="35"/>
      <c r="S77" s="35"/>
      <c r="T77" s="36" t="s">
        <v>38</v>
      </c>
      <c r="U77" s="43"/>
    </row>
    <row r="78" s="6" customFormat="1" ht="96" customHeight="1" spans="1:21">
      <c r="A78" s="19">
        <v>73</v>
      </c>
      <c r="B78" s="19" t="s">
        <v>147</v>
      </c>
      <c r="C78" s="27" t="s">
        <v>382</v>
      </c>
      <c r="D78" s="28" t="s">
        <v>31</v>
      </c>
      <c r="E78" s="28" t="s">
        <v>149</v>
      </c>
      <c r="F78" s="28" t="s">
        <v>150</v>
      </c>
      <c r="G78" s="19" t="s">
        <v>34</v>
      </c>
      <c r="H78" s="19" t="s">
        <v>378</v>
      </c>
      <c r="I78" s="19" t="s">
        <v>383</v>
      </c>
      <c r="J78" s="19" t="s">
        <v>384</v>
      </c>
      <c r="K78" s="19" t="s">
        <v>385</v>
      </c>
      <c r="L78" s="19" t="s">
        <v>38</v>
      </c>
      <c r="M78" s="19" t="s">
        <v>39</v>
      </c>
      <c r="N78" s="19" t="s">
        <v>39</v>
      </c>
      <c r="O78" s="35">
        <v>256</v>
      </c>
      <c r="P78" s="36" t="s">
        <v>40</v>
      </c>
      <c r="Q78" s="35">
        <v>106</v>
      </c>
      <c r="R78" s="35">
        <v>100</v>
      </c>
      <c r="S78" s="35">
        <v>50</v>
      </c>
      <c r="T78" s="36" t="s">
        <v>38</v>
      </c>
      <c r="U78" s="43"/>
    </row>
    <row r="79" s="6" customFormat="1" ht="103" customHeight="1" spans="1:21">
      <c r="A79" s="19">
        <v>74</v>
      </c>
      <c r="B79" s="20" t="s">
        <v>250</v>
      </c>
      <c r="C79" s="21" t="s">
        <v>386</v>
      </c>
      <c r="D79" s="22" t="s">
        <v>143</v>
      </c>
      <c r="E79" s="22" t="s">
        <v>144</v>
      </c>
      <c r="F79" s="22" t="s">
        <v>190</v>
      </c>
      <c r="G79" s="20" t="s">
        <v>34</v>
      </c>
      <c r="H79" s="19" t="s">
        <v>378</v>
      </c>
      <c r="I79" s="20" t="s">
        <v>387</v>
      </c>
      <c r="J79" s="20" t="s">
        <v>388</v>
      </c>
      <c r="K79" s="20" t="s">
        <v>389</v>
      </c>
      <c r="L79" s="20" t="s">
        <v>38</v>
      </c>
      <c r="M79" s="20" t="s">
        <v>39</v>
      </c>
      <c r="N79" s="20" t="s">
        <v>39</v>
      </c>
      <c r="O79" s="44">
        <v>30</v>
      </c>
      <c r="P79" s="45" t="s">
        <v>40</v>
      </c>
      <c r="Q79" s="44">
        <v>25</v>
      </c>
      <c r="R79" s="44"/>
      <c r="S79" s="44"/>
      <c r="T79" s="45" t="s">
        <v>38</v>
      </c>
      <c r="U79" s="47"/>
    </row>
    <row r="80" s="6" customFormat="1" ht="83" customHeight="1" spans="1:21">
      <c r="A80" s="19">
        <v>75</v>
      </c>
      <c r="B80" s="19" t="s">
        <v>390</v>
      </c>
      <c r="C80" s="27" t="s">
        <v>391</v>
      </c>
      <c r="D80" s="28" t="s">
        <v>31</v>
      </c>
      <c r="E80" s="28" t="s">
        <v>86</v>
      </c>
      <c r="F80" s="28" t="s">
        <v>392</v>
      </c>
      <c r="G80" s="20" t="s">
        <v>34</v>
      </c>
      <c r="H80" s="19" t="s">
        <v>378</v>
      </c>
      <c r="I80" s="20" t="s">
        <v>393</v>
      </c>
      <c r="J80" s="19" t="s">
        <v>394</v>
      </c>
      <c r="K80" s="20" t="s">
        <v>395</v>
      </c>
      <c r="L80" s="20" t="s">
        <v>38</v>
      </c>
      <c r="M80" s="20" t="s">
        <v>39</v>
      </c>
      <c r="N80" s="20" t="s">
        <v>39</v>
      </c>
      <c r="O80" s="35">
        <v>54</v>
      </c>
      <c r="P80" s="35" t="s">
        <v>40</v>
      </c>
      <c r="Q80" s="35">
        <v>54</v>
      </c>
      <c r="R80" s="44"/>
      <c r="S80" s="44"/>
      <c r="T80" s="45" t="s">
        <v>38</v>
      </c>
      <c r="U80" s="47"/>
    </row>
    <row r="81" s="6" customFormat="1" ht="101" customHeight="1" spans="1:21">
      <c r="A81" s="19">
        <v>76</v>
      </c>
      <c r="B81" s="19" t="s">
        <v>396</v>
      </c>
      <c r="C81" s="27" t="s">
        <v>397</v>
      </c>
      <c r="D81" s="28" t="s">
        <v>31</v>
      </c>
      <c r="E81" s="28" t="s">
        <v>149</v>
      </c>
      <c r="F81" s="28" t="s">
        <v>252</v>
      </c>
      <c r="G81" s="20" t="s">
        <v>34</v>
      </c>
      <c r="H81" s="19" t="s">
        <v>378</v>
      </c>
      <c r="I81" s="20" t="s">
        <v>393</v>
      </c>
      <c r="J81" s="20" t="s">
        <v>398</v>
      </c>
      <c r="K81" s="20" t="s">
        <v>399</v>
      </c>
      <c r="L81" s="20" t="s">
        <v>38</v>
      </c>
      <c r="M81" s="20" t="s">
        <v>39</v>
      </c>
      <c r="N81" s="20" t="s">
        <v>39</v>
      </c>
      <c r="O81" s="35">
        <v>68.9692</v>
      </c>
      <c r="P81" s="35" t="s">
        <v>40</v>
      </c>
      <c r="Q81" s="35">
        <v>68.9692</v>
      </c>
      <c r="R81" s="44"/>
      <c r="S81" s="44"/>
      <c r="T81" s="45" t="s">
        <v>38</v>
      </c>
      <c r="U81" s="47"/>
    </row>
    <row r="82" s="8" customFormat="1" ht="108" customHeight="1" spans="1:21">
      <c r="A82" s="19">
        <v>77</v>
      </c>
      <c r="B82" s="19" t="s">
        <v>400</v>
      </c>
      <c r="C82" s="23" t="s">
        <v>401</v>
      </c>
      <c r="D82" s="19" t="s">
        <v>31</v>
      </c>
      <c r="E82" s="19" t="s">
        <v>149</v>
      </c>
      <c r="F82" s="19" t="s">
        <v>150</v>
      </c>
      <c r="G82" s="19" t="s">
        <v>34</v>
      </c>
      <c r="H82" s="19" t="s">
        <v>298</v>
      </c>
      <c r="I82" s="19" t="s">
        <v>303</v>
      </c>
      <c r="J82" s="19" t="s">
        <v>402</v>
      </c>
      <c r="K82" s="19" t="s">
        <v>295</v>
      </c>
      <c r="L82" s="19" t="s">
        <v>38</v>
      </c>
      <c r="M82" s="19" t="s">
        <v>39</v>
      </c>
      <c r="N82" s="19" t="s">
        <v>39</v>
      </c>
      <c r="O82" s="35">
        <v>120</v>
      </c>
      <c r="P82" s="35" t="s">
        <v>40</v>
      </c>
      <c r="Q82" s="35">
        <v>50</v>
      </c>
      <c r="R82" s="35">
        <v>20</v>
      </c>
      <c r="S82" s="35">
        <v>50</v>
      </c>
      <c r="T82" s="19" t="s">
        <v>38</v>
      </c>
      <c r="U82" s="46"/>
    </row>
    <row r="83" ht="100" customHeight="1" spans="1:21">
      <c r="A83" s="19">
        <v>78</v>
      </c>
      <c r="B83" s="19" t="s">
        <v>403</v>
      </c>
      <c r="C83" s="27" t="s">
        <v>404</v>
      </c>
      <c r="D83" s="28" t="s">
        <v>31</v>
      </c>
      <c r="E83" s="28" t="s">
        <v>69</v>
      </c>
      <c r="F83" s="28" t="s">
        <v>81</v>
      </c>
      <c r="G83" s="19" t="s">
        <v>405</v>
      </c>
      <c r="H83" s="19" t="s">
        <v>197</v>
      </c>
      <c r="I83" s="19" t="s">
        <v>216</v>
      </c>
      <c r="J83" s="46" t="s">
        <v>406</v>
      </c>
      <c r="K83" s="46" t="s">
        <v>407</v>
      </c>
      <c r="L83" s="19" t="s">
        <v>38</v>
      </c>
      <c r="M83" s="19" t="s">
        <v>39</v>
      </c>
      <c r="N83" s="19" t="s">
        <v>39</v>
      </c>
      <c r="O83" s="35">
        <v>35</v>
      </c>
      <c r="P83" s="35" t="s">
        <v>40</v>
      </c>
      <c r="Q83" s="35">
        <v>30</v>
      </c>
      <c r="R83" s="48"/>
      <c r="S83" s="48"/>
      <c r="T83" s="19" t="s">
        <v>38</v>
      </c>
      <c r="U83" s="49"/>
    </row>
    <row r="84" ht="105" customHeight="1" spans="1:21">
      <c r="A84" s="19">
        <v>79</v>
      </c>
      <c r="B84" s="19" t="s">
        <v>408</v>
      </c>
      <c r="C84" s="27" t="s">
        <v>409</v>
      </c>
      <c r="D84" s="28" t="s">
        <v>31</v>
      </c>
      <c r="E84" s="28" t="s">
        <v>149</v>
      </c>
      <c r="F84" s="28" t="s">
        <v>252</v>
      </c>
      <c r="G84" s="19" t="s">
        <v>405</v>
      </c>
      <c r="H84" s="19" t="s">
        <v>378</v>
      </c>
      <c r="I84" s="19" t="s">
        <v>410</v>
      </c>
      <c r="J84" s="46" t="s">
        <v>411</v>
      </c>
      <c r="K84" s="46" t="s">
        <v>412</v>
      </c>
      <c r="L84" s="19" t="s">
        <v>38</v>
      </c>
      <c r="M84" s="19" t="s">
        <v>39</v>
      </c>
      <c r="N84" s="19" t="s">
        <v>39</v>
      </c>
      <c r="O84" s="35">
        <v>52</v>
      </c>
      <c r="P84" s="35" t="s">
        <v>40</v>
      </c>
      <c r="Q84" s="35">
        <v>47</v>
      </c>
      <c r="R84" s="48"/>
      <c r="S84" s="48"/>
      <c r="T84" s="19" t="s">
        <v>38</v>
      </c>
      <c r="U84" s="49"/>
    </row>
    <row r="85" ht="134" customHeight="1" spans="1:21">
      <c r="A85" s="19">
        <v>80</v>
      </c>
      <c r="B85" s="19" t="s">
        <v>413</v>
      </c>
      <c r="C85" s="27" t="s">
        <v>414</v>
      </c>
      <c r="D85" s="28" t="s">
        <v>31</v>
      </c>
      <c r="E85" s="28" t="s">
        <v>149</v>
      </c>
      <c r="F85" s="28" t="s">
        <v>252</v>
      </c>
      <c r="G85" s="19" t="s">
        <v>405</v>
      </c>
      <c r="H85" s="19" t="s">
        <v>197</v>
      </c>
      <c r="I85" s="19" t="s">
        <v>415</v>
      </c>
      <c r="J85" s="46" t="s">
        <v>416</v>
      </c>
      <c r="K85" s="46" t="s">
        <v>417</v>
      </c>
      <c r="L85" s="19" t="s">
        <v>38</v>
      </c>
      <c r="M85" s="19" t="s">
        <v>39</v>
      </c>
      <c r="N85" s="19" t="s">
        <v>39</v>
      </c>
      <c r="O85" s="35">
        <v>11</v>
      </c>
      <c r="P85" s="35" t="s">
        <v>40</v>
      </c>
      <c r="Q85" s="35">
        <v>10</v>
      </c>
      <c r="R85" s="48"/>
      <c r="S85" s="48"/>
      <c r="T85" s="19" t="s">
        <v>38</v>
      </c>
      <c r="U85" s="49"/>
    </row>
    <row r="86" ht="107" customHeight="1" spans="1:21">
      <c r="A86" s="19">
        <v>81</v>
      </c>
      <c r="B86" s="19" t="s">
        <v>418</v>
      </c>
      <c r="C86" s="27" t="s">
        <v>419</v>
      </c>
      <c r="D86" s="28" t="s">
        <v>31</v>
      </c>
      <c r="E86" s="28" t="s">
        <v>149</v>
      </c>
      <c r="F86" s="28" t="s">
        <v>150</v>
      </c>
      <c r="G86" s="19" t="s">
        <v>405</v>
      </c>
      <c r="H86" s="19" t="s">
        <v>180</v>
      </c>
      <c r="I86" s="19" t="s">
        <v>420</v>
      </c>
      <c r="J86" s="46" t="s">
        <v>421</v>
      </c>
      <c r="K86" s="46" t="s">
        <v>422</v>
      </c>
      <c r="L86" s="19" t="s">
        <v>38</v>
      </c>
      <c r="M86" s="19" t="s">
        <v>39</v>
      </c>
      <c r="N86" s="19" t="s">
        <v>39</v>
      </c>
      <c r="O86" s="35">
        <v>44</v>
      </c>
      <c r="P86" s="35" t="s">
        <v>40</v>
      </c>
      <c r="Q86" s="35">
        <v>40</v>
      </c>
      <c r="R86" s="48"/>
      <c r="S86" s="48"/>
      <c r="T86" s="19" t="s">
        <v>38</v>
      </c>
      <c r="U86" s="49"/>
    </row>
    <row r="87" ht="104" customHeight="1" spans="1:21">
      <c r="A87" s="19">
        <v>82</v>
      </c>
      <c r="B87" s="19" t="s">
        <v>194</v>
      </c>
      <c r="C87" s="27" t="s">
        <v>423</v>
      </c>
      <c r="D87" s="28" t="s">
        <v>31</v>
      </c>
      <c r="E87" s="28" t="s">
        <v>149</v>
      </c>
      <c r="F87" s="28" t="s">
        <v>150</v>
      </c>
      <c r="G87" s="19" t="s">
        <v>405</v>
      </c>
      <c r="H87" s="19" t="s">
        <v>298</v>
      </c>
      <c r="I87" s="19" t="s">
        <v>424</v>
      </c>
      <c r="J87" s="46" t="s">
        <v>425</v>
      </c>
      <c r="K87" s="46" t="s">
        <v>426</v>
      </c>
      <c r="L87" s="19" t="s">
        <v>38</v>
      </c>
      <c r="M87" s="19" t="s">
        <v>39</v>
      </c>
      <c r="N87" s="19" t="s">
        <v>39</v>
      </c>
      <c r="O87" s="35">
        <v>35</v>
      </c>
      <c r="P87" s="35" t="s">
        <v>40</v>
      </c>
      <c r="Q87" s="35">
        <v>32</v>
      </c>
      <c r="R87" s="48"/>
      <c r="S87" s="48"/>
      <c r="T87" s="19" t="s">
        <v>38</v>
      </c>
      <c r="U87" s="49"/>
    </row>
    <row r="88" ht="141" customHeight="1" spans="1:21">
      <c r="A88" s="19">
        <v>83</v>
      </c>
      <c r="B88" s="19" t="s">
        <v>194</v>
      </c>
      <c r="C88" s="27" t="s">
        <v>427</v>
      </c>
      <c r="D88" s="28" t="s">
        <v>31</v>
      </c>
      <c r="E88" s="28" t="s">
        <v>149</v>
      </c>
      <c r="F88" s="28" t="s">
        <v>150</v>
      </c>
      <c r="G88" s="19" t="s">
        <v>405</v>
      </c>
      <c r="H88" s="19" t="s">
        <v>160</v>
      </c>
      <c r="I88" s="19" t="s">
        <v>428</v>
      </c>
      <c r="J88" s="46" t="s">
        <v>429</v>
      </c>
      <c r="K88" s="46" t="s">
        <v>430</v>
      </c>
      <c r="L88" s="19" t="s">
        <v>38</v>
      </c>
      <c r="M88" s="19" t="s">
        <v>39</v>
      </c>
      <c r="N88" s="19" t="s">
        <v>39</v>
      </c>
      <c r="O88" s="35">
        <v>43</v>
      </c>
      <c r="P88" s="35" t="s">
        <v>40</v>
      </c>
      <c r="Q88" s="35">
        <v>40</v>
      </c>
      <c r="R88" s="48"/>
      <c r="S88" s="48"/>
      <c r="T88" s="19" t="s">
        <v>38</v>
      </c>
      <c r="U88" s="49"/>
    </row>
    <row r="89" ht="112" customHeight="1" spans="1:21">
      <c r="A89" s="19">
        <v>84</v>
      </c>
      <c r="B89" s="19" t="s">
        <v>431</v>
      </c>
      <c r="C89" s="27" t="s">
        <v>432</v>
      </c>
      <c r="D89" s="28" t="s">
        <v>143</v>
      </c>
      <c r="E89" s="28" t="s">
        <v>144</v>
      </c>
      <c r="F89" s="28" t="s">
        <v>196</v>
      </c>
      <c r="G89" s="19" t="s">
        <v>405</v>
      </c>
      <c r="H89" s="19" t="s">
        <v>220</v>
      </c>
      <c r="I89" s="19" t="s">
        <v>221</v>
      </c>
      <c r="J89" s="46" t="s">
        <v>433</v>
      </c>
      <c r="K89" s="46" t="s">
        <v>434</v>
      </c>
      <c r="L89" s="19" t="s">
        <v>38</v>
      </c>
      <c r="M89" s="19" t="s">
        <v>39</v>
      </c>
      <c r="N89" s="19" t="s">
        <v>39</v>
      </c>
      <c r="O89" s="35">
        <v>42</v>
      </c>
      <c r="P89" s="35" t="s">
        <v>40</v>
      </c>
      <c r="Q89" s="35">
        <v>40</v>
      </c>
      <c r="R89" s="48"/>
      <c r="S89" s="48"/>
      <c r="T89" s="19" t="s">
        <v>38</v>
      </c>
      <c r="U89" s="49"/>
    </row>
    <row r="90" ht="97" customHeight="1" spans="1:21">
      <c r="A90" s="19">
        <v>85</v>
      </c>
      <c r="B90" s="19" t="s">
        <v>435</v>
      </c>
      <c r="C90" s="27" t="s">
        <v>436</v>
      </c>
      <c r="D90" s="28" t="s">
        <v>143</v>
      </c>
      <c r="E90" s="28" t="s">
        <v>144</v>
      </c>
      <c r="F90" s="28" t="s">
        <v>190</v>
      </c>
      <c r="G90" s="19" t="s">
        <v>405</v>
      </c>
      <c r="H90" s="19" t="s">
        <v>344</v>
      </c>
      <c r="I90" s="19" t="s">
        <v>437</v>
      </c>
      <c r="J90" s="46" t="s">
        <v>438</v>
      </c>
      <c r="K90" s="46" t="s">
        <v>439</v>
      </c>
      <c r="L90" s="19" t="s">
        <v>38</v>
      </c>
      <c r="M90" s="19" t="s">
        <v>39</v>
      </c>
      <c r="N90" s="19" t="s">
        <v>39</v>
      </c>
      <c r="O90" s="35">
        <v>44</v>
      </c>
      <c r="P90" s="35" t="s">
        <v>40</v>
      </c>
      <c r="Q90" s="35">
        <v>41</v>
      </c>
      <c r="R90" s="48"/>
      <c r="S90" s="48"/>
      <c r="T90" s="19" t="s">
        <v>38</v>
      </c>
      <c r="U90" s="49"/>
    </row>
    <row r="91" ht="99.75" spans="1:21">
      <c r="A91" s="19">
        <v>86</v>
      </c>
      <c r="B91" s="19" t="s">
        <v>440</v>
      </c>
      <c r="C91" s="27" t="s">
        <v>441</v>
      </c>
      <c r="D91" s="28" t="s">
        <v>121</v>
      </c>
      <c r="E91" s="28" t="s">
        <v>121</v>
      </c>
      <c r="F91" s="28" t="s">
        <v>121</v>
      </c>
      <c r="G91" s="19" t="s">
        <v>405</v>
      </c>
      <c r="H91" s="19" t="s">
        <v>76</v>
      </c>
      <c r="I91" s="19" t="s">
        <v>35</v>
      </c>
      <c r="J91" s="46" t="s">
        <v>442</v>
      </c>
      <c r="K91" s="46" t="s">
        <v>442</v>
      </c>
      <c r="L91" s="19" t="s">
        <v>38</v>
      </c>
      <c r="M91" s="19" t="s">
        <v>39</v>
      </c>
      <c r="N91" s="19" t="s">
        <v>39</v>
      </c>
      <c r="O91" s="35">
        <v>2</v>
      </c>
      <c r="P91" s="35" t="s">
        <v>40</v>
      </c>
      <c r="Q91" s="35">
        <v>2</v>
      </c>
      <c r="R91" s="48"/>
      <c r="S91" s="48"/>
      <c r="T91" s="19" t="s">
        <v>38</v>
      </c>
      <c r="U91" s="49"/>
    </row>
  </sheetData>
  <autoFilter ref="A4:U91">
    <extLst/>
  </autoFilter>
  <mergeCells count="11">
    <mergeCell ref="A1:U1"/>
    <mergeCell ref="A2:C2"/>
    <mergeCell ref="C3:F3"/>
    <mergeCell ref="G3:K3"/>
    <mergeCell ref="L3:N3"/>
    <mergeCell ref="Q3:T3"/>
    <mergeCell ref="A3:A4"/>
    <mergeCell ref="B3:B4"/>
    <mergeCell ref="O3:O4"/>
    <mergeCell ref="P3:P4"/>
    <mergeCell ref="U3:U4"/>
  </mergeCells>
  <conditionalFormatting sqref="C1:C65536">
    <cfRule type="expression" dxfId="0" priority="1" stopIfTrue="1">
      <formula>AND(COUNTIF($C:$C,C1)&gt;1,NOT(ISBLANK(C1)))</formula>
    </cfRule>
  </conditionalFormatting>
  <pageMargins left="0.550694" right="0.550694" top="0.354167" bottom="0.236111" header="0.511806" footer="0.354167"/>
  <pageSetup paperSize="8" scale="7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topLeftCell="A10" workbookViewId="0">
      <selection activeCell="A1" sqref="A1"/>
    </sheetView>
  </sheetViews>
  <sheetFormatPr defaultColWidth="9" defaultRowHeight="14.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2024年度项目计划</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练芳蓉</cp:lastModifiedBy>
  <cp:revision>0</cp:revision>
  <dcterms:created xsi:type="dcterms:W3CDTF">2024-02-23T02:48:00Z</dcterms:created>
  <dcterms:modified xsi:type="dcterms:W3CDTF">2024-04-26T03:09:44Z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ies>
</file>