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9" activeTab="3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7" r:id="rId16"/>
    <sheet name="6-3" sheetId="18" r:id="rId17"/>
    <sheet name="6-4" sheetId="19" r:id="rId18"/>
    <sheet name="6-5" sheetId="20" r:id="rId19"/>
    <sheet name="6-6" sheetId="21" r:id="rId20"/>
    <sheet name="6-7" sheetId="22" r:id="rId21"/>
    <sheet name="6-8" sheetId="23" r:id="rId22"/>
    <sheet name="6-9" sheetId="24" r:id="rId23"/>
    <sheet name="6-10" sheetId="25" r:id="rId24"/>
    <sheet name="6-11" sheetId="26" r:id="rId25"/>
    <sheet name="6-12" sheetId="27" r:id="rId26"/>
    <sheet name="6-13" sheetId="28" r:id="rId27"/>
    <sheet name="6-14" sheetId="29" r:id="rId28"/>
    <sheet name="6-15" sheetId="30" r:id="rId29"/>
    <sheet name="6-16" sheetId="31" r:id="rId30"/>
    <sheet name="6-17" sheetId="32" r:id="rId31"/>
    <sheet name="6-18" sheetId="33" r:id="rId32"/>
    <sheet name="6-19" sheetId="34" r:id="rId33"/>
    <sheet name="6-20" sheetId="35" r:id="rId34"/>
    <sheet name="6-21" sheetId="36" r:id="rId35"/>
    <sheet name="6-22" sheetId="37" r:id="rId36"/>
    <sheet name="6-23" sheetId="38" r:id="rId37"/>
    <sheet name="6-24" sheetId="39" r:id="rId38"/>
    <sheet name="7" sheetId="40" r:id="rId39"/>
  </sheets>
  <calcPr calcId="144525"/>
</workbook>
</file>

<file path=xl/sharedStrings.xml><?xml version="1.0" encoding="utf-8"?>
<sst xmlns="http://schemas.openxmlformats.org/spreadsheetml/2006/main" count="2255" uniqueCount="772">
  <si>
    <t>盐边县卫生健康局</t>
  </si>
  <si>
    <t xml:space="preserve">2024年部门预算 </t>
  </si>
  <si>
    <t xml:space="preserve">
表1</t>
  </si>
  <si>
    <t>部门收支总表</t>
  </si>
  <si>
    <t>部门：盐边县卫生健康局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</si>
  <si>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</si>
  <si>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</si>
  <si>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</si>
  <si>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</si>
  <si>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</si>
  <si>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</si>
  <si>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</si>
  <si>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</si>
  <si>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</si>
  <si>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</si>
  <si>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</si>
  <si>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</si>
  <si>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</si>
  <si>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</si>
  <si>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</si>
  <si>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</si>
  <si>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</si>
  <si>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</si>
  <si>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</si>
  <si>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</si>
  <si>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</si>
  <si>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</si>
  <si>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</si>
  <si>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</si>
  <si>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</si>
  <si>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</si>
  <si>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</si>
  <si>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</si>
  <si>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</si>
  <si>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</si>
  <si>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</si>
  <si>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</si>
  <si>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</si>
  <si>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</si>
  <si>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</si>
  <si>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</si>
  <si>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</si>
  <si>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</si>
  <si>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</si>
  <si>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</si>
  <si>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</si>
  <si>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</si>
  <si>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plain"/>
        <charset val="134"/>
      </rPr>
      <t>三十一、国库拨款专用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</si>
  <si>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</si>
  <si>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</si>
  <si>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</si>
  <si>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</si>
  <si>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</si>
  <si>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</si>
  <si>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</si>
  <si>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</si>
  <si>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</si>
  <si>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</si>
  <si>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</si>
  <si>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</si>
  <si>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</si>
  <si>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</si>
  <si>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</si>
  <si>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</si>
  <si>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</si>
  <si>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</si>
  <si>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</si>
  <si>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</si>
  <si>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</si>
  <si>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</si>
  <si>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</si>
  <si>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</si>
  <si>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</si>
  <si>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</si>
  <si>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502001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</si>
  <si>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</si>
  <si>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</si>
  <si>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</si>
  <si>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</si>
  <si>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</si>
  <si>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</si>
  <si>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</si>
  <si>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</si>
  <si>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</si>
  <si>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</si>
  <si>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盐边县卫生健康局</t>
    </r>
  </si>
  <si>
    <t>208</t>
  </si>
  <si>
    <t>05</t>
  </si>
  <si>
    <t>01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</si>
  <si>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</si>
  <si>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</si>
  <si>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</si>
  <si>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</si>
  <si>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</si>
  <si>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r>
      <rPr>
        <sz val="11"/>
        <color rgb="FF000000"/>
        <rFont val="Dialog.plain"/>
        <charset val="134"/>
      </rPr>
      <t> 行政运行</t>
    </r>
  </si>
  <si>
    <t>99</t>
  </si>
  <si>
    <r>
      <rPr>
        <sz val="11"/>
        <color rgb="FF000000"/>
        <rFont val="Dialog.plain"/>
        <charset val="134"/>
      </rPr>
      <t> 其他卫生健康管理事务支出</t>
    </r>
  </si>
  <si>
    <r>
      <rPr>
        <sz val="11"/>
        <color rgb="FF000000"/>
        <rFont val="Dialog.plain"/>
        <charset val="134"/>
      </rPr>
      <t> 其他公立医院支出</t>
    </r>
  </si>
  <si>
    <t>04</t>
  </si>
  <si>
    <t>08</t>
  </si>
  <si>
    <r>
      <rPr>
        <sz val="11"/>
        <color rgb="FF000000"/>
        <rFont val="Dialog.plain"/>
        <charset val="134"/>
      </rPr>
      <t> 基本公共卫生服务</t>
    </r>
  </si>
  <si>
    <t>09</t>
  </si>
  <si>
    <r>
      <rPr>
        <sz val="11"/>
        <color rgb="FF000000"/>
        <rFont val="Dialog.plain"/>
        <charset val="134"/>
      </rPr>
      <t> 重大公共卫生服务</t>
    </r>
  </si>
  <si>
    <t>07</t>
  </si>
  <si>
    <t>16</t>
  </si>
  <si>
    <r>
      <rPr>
        <sz val="11"/>
        <color rgb="FF000000"/>
        <rFont val="Dialog.plain"/>
        <charset val="134"/>
      </rPr>
      <t> 计划生育机构</t>
    </r>
  </si>
  <si>
    <t>17</t>
  </si>
  <si>
    <r>
      <rPr>
        <sz val="11"/>
        <color rgb="FF000000"/>
        <rFont val="Dialog.plain"/>
        <charset val="134"/>
      </rPr>
      <t> 计划生育服务</t>
    </r>
  </si>
  <si>
    <r>
      <rPr>
        <sz val="11"/>
        <color rgb="FF000000"/>
        <rFont val="Dialog.plain"/>
        <charset val="134"/>
      </rPr>
      <t> 其他计划生育事务支出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</si>
  <si>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</si>
  <si>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</si>
  <si>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</si>
  <si>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</si>
  <si>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</si>
  <si>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</si>
  <si>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r>
      <rPr>
        <sz val="11"/>
        <color rgb="FF000000"/>
        <rFont val="Dialog.plain"/>
        <charset val="134"/>
      </rPr>
      <t> 老龄卫生健康事务</t>
    </r>
  </si>
  <si>
    <r>
      <rPr>
        <sz val="11"/>
        <color rgb="FF000000"/>
        <rFont val="Dialog.plain"/>
        <charset val="134"/>
      </rPr>
      <t> 其他中医药事务支出</t>
    </r>
  </si>
  <si>
    <t>18</t>
  </si>
  <si>
    <r>
      <rPr>
        <sz val="11"/>
        <color rgb="FF000000"/>
        <rFont val="Dialog.plain"/>
        <charset val="134"/>
      </rPr>
      <t> 其他疾病预防控制事务支出</t>
    </r>
  </si>
  <si>
    <r>
      <rPr>
        <sz val="11"/>
        <color rgb="FF000000"/>
        <rFont val="Dialog.plain"/>
        <charset val="134"/>
      </rPr>
      <t> 其他卫生健康支出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</si>
  <si>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</si>
  <si>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</si>
  <si>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</si>
  <si>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</si>
  <si>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</si>
  <si>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</si>
  <si>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</si>
  <si>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</si>
  <si>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</si>
  <si>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</si>
  <si>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</si>
  <si>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</si>
  <si>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</si>
  <si>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</si>
  <si>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</si>
  <si>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</si>
  <si>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</si>
  <si>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</si>
  <si>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</si>
  <si>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</si>
  <si>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</si>
  <si>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</si>
  <si>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</si>
  <si>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</si>
  <si>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</si>
  <si>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</si>
  <si>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</si>
  <si>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</si>
  <si>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</si>
  <si>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</si>
  <si>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</si>
  <si>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</si>
  <si>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</si>
  <si>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</si>
  <si>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</si>
  <si>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</si>
  <si>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</si>
  <si>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</si>
  <si>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</si>
  <si>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</si>
  <si>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</si>
  <si>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</si>
  <si>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r>
      <rPr>
        <sz val="11"/>
        <color rgb="FF000000"/>
        <rFont val="Dialog.plain"/>
        <charset val="134"/>
      </rPr>
      <t> 国库拨款专用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</si>
  <si>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</si>
  <si>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</si>
  <si>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</si>
  <si>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</si>
  <si>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</si>
  <si>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</si>
  <si>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</si>
  <si>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</si>
  <si>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</si>
  <si>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</si>
  <si>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</si>
  <si>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盐边县卫生健康局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</si>
  <si>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</si>
  <si>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</si>
  <si>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</si>
  <si>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</si>
  <si>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</si>
  <si>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</si>
  <si>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</si>
  <si>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</si>
  <si>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</si>
  <si>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</si>
  <si>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</si>
  <si>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</si>
  <si>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</si>
  <si>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</si>
  <si>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</si>
  <si>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</si>
  <si>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</si>
  <si>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</si>
  <si>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</si>
  <si>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</si>
  <si>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</si>
  <si>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</si>
  <si>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</si>
  <si>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</si>
  <si>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</si>
  <si>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</si>
  <si>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咨询费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</si>
  <si>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</si>
  <si>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</si>
  <si>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</si>
  <si>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</si>
  <si>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</si>
  <si>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</si>
  <si>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</si>
  <si>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</si>
  <si>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</si>
  <si>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</si>
  <si>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</si>
  <si>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</si>
  <si>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</si>
  <si>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</si>
  <si>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</si>
  <si>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</si>
  <si>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</si>
  <si>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</si>
  <si>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</si>
  <si>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</si>
  <si>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</si>
  <si>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</si>
  <si>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</si>
  <si>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</si>
  <si>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</si>
  <si>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</si>
  <si>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</si>
  <si>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</si>
  <si>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</si>
  <si>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</si>
  <si>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</si>
  <si>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</si>
  <si>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</si>
  <si>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</si>
  <si>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</si>
  <si>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</si>
  <si>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</si>
  <si>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资本性支出（基本建设）</t>
    </r>
  </si>
  <si>
    <r>
      <rPr>
        <sz val="11"/>
        <color rgb="FF000000"/>
        <rFont val="Dialog.plain"/>
        <charset val="134"/>
      </rPr>
      <t>309</t>
    </r>
  </si>
  <si>
    <r>
      <rPr>
        <sz val="11"/>
        <color rgb="FF000000"/>
        <rFont val="Dialog.plain"/>
        <charset val="134"/>
      </rPr>
      <t>   基础设施建设</t>
    </r>
  </si>
  <si>
    <r>
      <rPr>
        <sz val="11"/>
        <color rgb="FF000000"/>
        <rFont val="Dialog.plain"/>
        <charset val="134"/>
      </rPr>
      <t> 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</si>
  <si>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</si>
  <si>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 房屋建筑物购建</t>
    </r>
  </si>
  <si>
    <r>
      <rPr>
        <sz val="11"/>
        <color rgb="FF000000"/>
        <rFont val="Dialog.plain"/>
        <charset val="134"/>
      </rPr>
      <t>   专用设备购置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</si>
  <si>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</si>
  <si>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</si>
  <si>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</si>
  <si>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</si>
  <si>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其他卫生健康管理事务支出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</si>
  <si>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其他疾病预防控制事务支出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</si>
  <si>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</si>
  <si>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</si>
  <si>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</si>
  <si>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</si>
  <si>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</si>
  <si>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</si>
  <si>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</si>
  <si>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</si>
  <si>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</si>
  <si>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</si>
  <si>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</si>
  <si>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</si>
  <si>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</si>
  <si>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</si>
  <si>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</si>
  <si>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</si>
  <si>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</si>
  <si>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</si>
  <si>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</si>
  <si>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</si>
  <si>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</si>
  <si>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</si>
  <si>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</si>
  <si>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</si>
  <si>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</si>
  <si>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</si>
  <si>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</si>
  <si>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</si>
  <si>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</si>
  <si>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</si>
  <si>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t>30203</t>
  </si>
  <si>
    <r>
      <rPr>
        <sz val="11"/>
        <color rgb="FF000000"/>
        <rFont val="Dialog.plain"/>
        <charset val="134"/>
      </rPr>
      <t>  咨询费</t>
    </r>
  </si>
  <si>
    <t>30204</t>
  </si>
  <si>
    <r>
      <rPr>
        <sz val="11"/>
        <color rgb="FF000000"/>
        <rFont val="Dialog.plain"/>
        <charset val="134"/>
      </rPr>
      <t>  手续费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</si>
  <si>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</si>
  <si>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</si>
  <si>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</si>
  <si>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</si>
  <si>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</si>
  <si>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</si>
  <si>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</si>
  <si>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</si>
  <si>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</si>
  <si>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</si>
  <si>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</si>
  <si>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</si>
  <si>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</si>
  <si>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</si>
  <si>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</si>
  <si>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</si>
  <si>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30218</t>
  </si>
  <si>
    <r>
      <rPr>
        <sz val="11"/>
        <color rgb="FF000000"/>
        <rFont val="Dialog.plain"/>
        <charset val="134"/>
      </rPr>
      <t>  专用材料费</t>
    </r>
  </si>
  <si>
    <t>30226</t>
  </si>
  <si>
    <r>
      <rPr>
        <sz val="11"/>
        <color rgb="FF000000"/>
        <rFont val="Dialog.plain"/>
        <charset val="134"/>
      </rPr>
      <t>  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</si>
  <si>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</si>
  <si>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</si>
  <si>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</si>
  <si>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</si>
  <si>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</si>
  <si>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</si>
  <si>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</si>
  <si>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</si>
  <si>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</si>
  <si>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</si>
  <si>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</si>
  <si>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</si>
  <si>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</si>
  <si>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</si>
  <si>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</si>
  <si>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</si>
  <si>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</si>
  <si>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</si>
  <si>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</si>
  <si>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</si>
  <si>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</si>
  <si>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</si>
  <si>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春节慰问金</t>
    </r>
  </si>
  <si>
    <r>
      <rPr>
        <sz val="11"/>
        <color rgb="FF000000"/>
        <rFont val="Dialog.plain"/>
        <charset val="134"/>
      </rPr>
      <t>  医疗服务与保障能力提升（公立医院综合改革）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</si>
  <si>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盐边县医院渔门分院迁建工作门诊楼工作（中小企业欠款项目））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</si>
  <si>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医疗机构国家基本公共卫生服务项目县级配套经费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</si>
  <si>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免费婚前医学健康检查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</si>
  <si>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重大传染病防治工作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</si>
  <si>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重大传染病防控专项经费（解决遗留问题）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</si>
  <si>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托育机构建设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</si>
  <si>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育儿补贴资金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</si>
  <si>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独生子女父母奖励金</t>
    </r>
  </si>
  <si>
    <r>
      <rPr>
        <sz val="11"/>
        <color rgb="FF000000"/>
        <rFont val="Dialog.plain"/>
        <charset val="134"/>
      </rPr>
      <t>  2024</t>
    </r>
    <r>
      <rPr>
        <sz val="11"/>
        <color rgb="FF000000"/>
        <rFont val="宋体"/>
        <charset val="134"/>
      </rPr>
      <t>年起计划生育奖励扶助</t>
    </r>
  </si>
  <si>
    <r>
      <rPr>
        <sz val="11"/>
        <color rgb="FF000000"/>
        <rFont val="Dialog.plain"/>
        <charset val="134"/>
      </rPr>
      <t>  计划生育特别扶助家庭公共交通补贴</t>
    </r>
  </si>
  <si>
    <r>
      <rPr>
        <sz val="11"/>
        <color rgb="FF000000"/>
        <rFont val="Dialog.plain"/>
        <charset val="134"/>
      </rPr>
      <t>  计划生育免费技术服务（例平包干）</t>
    </r>
  </si>
  <si>
    <r>
      <rPr>
        <sz val="11"/>
        <color rgb="FF000000"/>
        <rFont val="Dialog.plain"/>
        <charset val="134"/>
      </rPr>
      <t>  计划生育特别扶助手术并发症2级</t>
    </r>
  </si>
  <si>
    <r>
      <rPr>
        <sz val="11"/>
        <color rgb="FF000000"/>
        <rFont val="Dialog.plain"/>
        <charset val="134"/>
      </rPr>
      <t>  计划生育特别扶助手术并发症3级</t>
    </r>
  </si>
  <si>
    <r>
      <rPr>
        <sz val="11"/>
        <color rgb="FF000000"/>
        <rFont val="Dialog.plain"/>
        <charset val="134"/>
      </rPr>
      <t>  计划生育特别扶助家庭（伤残）补助资金</t>
    </r>
  </si>
  <si>
    <r>
      <rPr>
        <sz val="11"/>
        <color rgb="FF000000"/>
        <rFont val="Dialog.plain"/>
        <charset val="134"/>
      </rPr>
      <t>  计划生育特别扶助（死亡）家庭补助资金</t>
    </r>
  </si>
  <si>
    <r>
      <rPr>
        <sz val="11"/>
        <color rgb="FF000000"/>
        <rFont val="Dialog.plain"/>
        <charset val="134"/>
      </rPr>
      <t>  老龄工作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</si>
  <si>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中药材产业发展规划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</si>
  <si>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病媒生物防制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</si>
  <si>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严重精神障碍患者管理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</si>
  <si>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农村妇女宫颈癌和乳腺癌筛查</t>
    </r>
  </si>
  <si>
    <r>
      <rPr>
        <sz val="11"/>
        <color rgb="FF000000"/>
        <rFont val="Dialog.plain"/>
        <charset val="134"/>
      </rPr>
      <t>  北部片区医疗废物集中处置补助费</t>
    </r>
  </si>
  <si>
    <r>
      <rPr>
        <sz val="11"/>
        <color rgb="FF000000"/>
        <rFont val="Dialog.plain"/>
        <charset val="134"/>
      </rPr>
      <t>  重大传染病防治工作</t>
    </r>
  </si>
  <si>
    <r>
      <rPr>
        <sz val="11"/>
        <color rgb="FF000000"/>
        <rFont val="Dialog.plain"/>
        <charset val="134"/>
      </rPr>
      <t>  医疗机构历史遗留财政保障资金</t>
    </r>
  </si>
  <si>
    <r>
      <rPr>
        <sz val="11"/>
        <color rgb="FF000000"/>
        <rFont val="Dialog.plain"/>
        <charset val="134"/>
      </rPr>
      <t>  免费孕前优生健康检查项目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</si>
  <si>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</si>
  <si>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</si>
  <si>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</si>
  <si>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</si>
  <si>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</si>
  <si>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</si>
  <si>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</si>
  <si>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</si>
  <si>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</si>
  <si>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</si>
  <si>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</si>
  <si>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</si>
  <si>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</si>
  <si>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</si>
  <si>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</si>
  <si>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</si>
  <si>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</si>
  <si>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</si>
  <si>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</si>
  <si>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部门（单位）预算项目支出绩效目标表</t>
  </si>
  <si>
    <t xml:space="preserve">(2024年度)                      </t>
  </si>
  <si>
    <t>项目名称</t>
  </si>
  <si>
    <t>中药材产业发展规划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</si>
  <si>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</si>
  <si>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</si>
  <si>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</si>
  <si>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</si>
  <si>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</si>
  <si>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</si>
  <si>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促进中医药传承创新发展，对中药材产业进行资源整理、条件分析、规划，确定发展定位，科学发展盐边县中药材产业。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</si>
  <si>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</si>
  <si>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</si>
  <si>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</si>
  <si>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</si>
  <si>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</si>
  <si>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</si>
  <si>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</si>
  <si>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完成中药材产业发展规划编写</t>
  </si>
  <si>
    <t>1篇</t>
  </si>
  <si>
    <t>质量指标</t>
  </si>
  <si>
    <t>符合盐边中药材产业发展要求</t>
  </si>
  <si>
    <r>
      <rPr>
        <sz val="11"/>
        <rFont val="Arial"/>
        <charset val="134"/>
      </rPr>
      <t>≥</t>
    </r>
    <r>
      <rPr>
        <sz val="11"/>
        <rFont val="宋体"/>
        <charset val="134"/>
      </rPr>
      <t>95%</t>
    </r>
  </si>
  <si>
    <t>时效指标</t>
  </si>
  <si>
    <t>工作时限</t>
  </si>
  <si>
    <t>年度内</t>
  </si>
  <si>
    <t xml:space="preserve"> 成本指标</t>
  </si>
  <si>
    <t>经济成本指标</t>
  </si>
  <si>
    <t>全县中医药传承创新发展资金</t>
  </si>
  <si>
    <t>12万元</t>
  </si>
  <si>
    <t>效益指标</t>
  </si>
  <si>
    <t>可持续影响指标</t>
  </si>
  <si>
    <t>促进盐边中药材产业发展</t>
  </si>
  <si>
    <t>中长期</t>
  </si>
  <si>
    <t>满意度指标</t>
  </si>
  <si>
    <t>服务对象满意度指标</t>
  </si>
  <si>
    <t>服务对象满意度</t>
  </si>
  <si>
    <t>表6-1</t>
  </si>
  <si>
    <t>(2024年度)</t>
  </si>
  <si>
    <t>独生子女父母奖励金</t>
  </si>
  <si>
    <t>4.18</t>
  </si>
  <si>
    <t xml:space="preserve">是给独生子女父母的一种奖励政策保障和改善民生，促进社会和谐。
</t>
  </si>
  <si>
    <t>农村独生子女父母奖励人数</t>
  </si>
  <si>
    <t>880人</t>
  </si>
  <si>
    <t>符合计划生育补助制度条件申报对象覆盖率</t>
  </si>
  <si>
    <t>100%</t>
  </si>
  <si>
    <t>计划生育专项资金到位率</t>
  </si>
  <si>
    <t>60元/年/人</t>
  </si>
  <si>
    <t xml:space="preserve">保持社会稳定水平
</t>
  </si>
  <si>
    <t>持续</t>
  </si>
  <si>
    <t>≥90%</t>
  </si>
  <si>
    <r>
      <rPr>
        <sz val="11"/>
        <color rgb="FF000000"/>
        <rFont val="宋体"/>
        <charset val="134"/>
        <scheme val="minor"/>
      </rPr>
      <t>表6</t>
    </r>
    <r>
      <rPr>
        <sz val="14"/>
        <rFont val="宋体"/>
        <charset val="134"/>
      </rPr>
      <t>-2</t>
    </r>
  </si>
  <si>
    <t>医疗机构国家基本公共卫生服务项目县级配套经费</t>
  </si>
  <si>
    <t>1.免费向城乡居民提供12项基本公共卫生服务。 
2.开展对重点人群筛查、健康体检、随访等工作。
3.结合各类卫生宣传日，加强对辖区重点人群慢性病筛查、健康体检、家庭医生签约等服务开展项目宣传，做好日常健康教育宣传工作，提高群众对医疗卫生事业的信任感和获得感。</t>
  </si>
  <si>
    <t>适龄儿童国家免疫计划疫苗接种率</t>
  </si>
  <si>
    <t>7岁以下儿童健康管理率</t>
  </si>
  <si>
    <t>≥85%</t>
  </si>
  <si>
    <t>0-6岁儿童眼保健和视力检查覆盖率</t>
  </si>
  <si>
    <t>孕产妇系统管理率</t>
  </si>
  <si>
    <t>3岁以下儿童系统管理率</t>
  </si>
  <si>
    <t>≥80%</t>
  </si>
  <si>
    <t>高血压患者管理人数</t>
  </si>
  <si>
    <t>1万人</t>
  </si>
  <si>
    <t>2型糖尿病患者管理人数</t>
  </si>
  <si>
    <t>0.35万人</t>
  </si>
  <si>
    <t>肺结核患者管理率</t>
  </si>
  <si>
    <t>社区在册居家严重精神障碍患者健康管理率</t>
  </si>
  <si>
    <t>儿童中医药健康管理率</t>
  </si>
  <si>
    <t>≥77%</t>
  </si>
  <si>
    <t>老年人中医药健康管理率</t>
  </si>
  <si>
    <t>≥70%</t>
  </si>
  <si>
    <t>卫生监督协管各专业每年巡查 （访） 2次完成率</t>
  </si>
  <si>
    <t>居民规范化电子健康档案覆盖率</t>
  </si>
  <si>
    <t>≥62%</t>
  </si>
  <si>
    <t>高血压患者基层规范管理服务率</t>
  </si>
  <si>
    <t>2型糖尿病患者基层规范管理服务率</t>
  </si>
  <si>
    <t>65岁及以上老年人城乡社区规范健康管理服务率</t>
  </si>
  <si>
    <t>传染病和突发公共卫生事件报告率</t>
  </si>
  <si>
    <t>≥95%</t>
  </si>
  <si>
    <t>完成时限</t>
  </si>
  <si>
    <t>2024年度</t>
  </si>
  <si>
    <t>中央、省、县级财政按照8:1:1的比例进行配套</t>
  </si>
  <si>
    <t>140万元</t>
  </si>
  <si>
    <t>社会效益指标</t>
  </si>
  <si>
    <t>城乡居民公共卫生差距</t>
  </si>
  <si>
    <t>不断缩小</t>
  </si>
  <si>
    <t>基本公共卫生服务水平</t>
  </si>
  <si>
    <t>不断提高</t>
  </si>
  <si>
    <t>表6-3</t>
  </si>
  <si>
    <t>免费孕前优生健康检查项目</t>
  </si>
  <si>
    <t>为符合生育政策、计划怀孕的城乡夫妇免费提供优生健康教育、病史询问、体格检查、临床实验室检查、影像学检查、风险评估、咨询指导等19项孕前优生检查服务。</t>
  </si>
  <si>
    <t>免费孕前优生健康检查</t>
  </si>
  <si>
    <t>≥600对</t>
  </si>
  <si>
    <t>免费孕前优生项目室间质评合格率</t>
  </si>
  <si>
    <t>≥100%</t>
  </si>
  <si>
    <t>按377元/对，省与扩权县240元/对按省级87%，县级13%；超出137元/对县级100%</t>
  </si>
  <si>
    <t>10.09万元</t>
  </si>
  <si>
    <t>优生科学知识知晓率</t>
  </si>
  <si>
    <t>表6-4</t>
  </si>
  <si>
    <t>春节慰问金</t>
  </si>
  <si>
    <t>8.6</t>
  </si>
  <si>
    <t>使计划生育特殊家庭感受到县委和县政府的关心，度过一个欢乐、温暖、祥和的春节。</t>
  </si>
  <si>
    <t>慰问计划生育特殊家庭</t>
  </si>
  <si>
    <t>163户（其中独生子女死亡80户，独生子女伤残18户，计划生育手术并发症65户）</t>
  </si>
  <si>
    <t>大笮名医的关心关怀</t>
  </si>
  <si>
    <t>9人</t>
  </si>
  <si>
    <t>走访慰问覆盖率</t>
  </si>
  <si>
    <t>完成时间</t>
  </si>
  <si>
    <t>2024年2月5日前</t>
  </si>
  <si>
    <t>慰问标准</t>
  </si>
  <si>
    <t>计划生育特殊家庭500元/户，大笮名医500元/人</t>
  </si>
  <si>
    <t>持续实施</t>
  </si>
  <si>
    <t>保持社会稳定水平</t>
  </si>
  <si>
    <t>表6-5</t>
  </si>
  <si>
    <t>北部片区医疗废物集中处置补助费</t>
  </si>
  <si>
    <t>加强北部片区医疗机构医疗机构医疗废弃物处置管理，保障人民健康，保护生活坏境</t>
  </si>
  <si>
    <t>北部片区各医疗机构</t>
  </si>
  <si>
    <t>≤17家</t>
  </si>
  <si>
    <t>经费支出合规性</t>
  </si>
  <si>
    <t>严格执行相关财经法规、制度</t>
  </si>
  <si>
    <t>经费支出时效性</t>
  </si>
  <si>
    <t>按年度支付</t>
  </si>
  <si>
    <t>项目总成本</t>
  </si>
  <si>
    <t>32万元</t>
  </si>
  <si>
    <t>规范医疗废物处置行为</t>
  </si>
  <si>
    <t>明显</t>
  </si>
  <si>
    <t>规范医疗废物处置，实现医疗废弃物减量化、资源化、无害化</t>
  </si>
  <si>
    <t>持续维护人民群众健康和生态环境安全</t>
  </si>
  <si>
    <t>群众满意度</t>
  </si>
  <si>
    <r>
      <rPr>
        <sz val="11"/>
        <rFont val="Arial"/>
        <charset val="134"/>
      </rPr>
      <t>≥</t>
    </r>
    <r>
      <rPr>
        <sz val="11"/>
        <rFont val="宋体"/>
        <charset val="134"/>
      </rPr>
      <t>90%</t>
    </r>
  </si>
  <si>
    <t>表6-6</t>
  </si>
  <si>
    <t>育儿补贴资金</t>
  </si>
  <si>
    <t>充分调动群众按政策生育的积极性，建设现代化区域中心城市提供人口支撑，促进全县人口长期均衡发展。</t>
  </si>
  <si>
    <t>育儿补贴金发放人数</t>
  </si>
  <si>
    <t>1035人</t>
  </si>
  <si>
    <t>符合育儿补贴金申报对象覆盖率</t>
  </si>
  <si>
    <t>育儿补贴金发放标准</t>
  </si>
  <si>
    <t>500元/孩/月</t>
  </si>
  <si>
    <t>家庭发展能力</t>
  </si>
  <si>
    <t>逐步提高</t>
  </si>
  <si>
    <t>逐步提高群众生育率</t>
  </si>
  <si>
    <t>表6-7</t>
  </si>
  <si>
    <t>计划生育特别扶助家庭公共交通补贴</t>
  </si>
  <si>
    <t>实施计划生育家庭特别扶助制度，缓解计划生育特殊家庭在生产、生活、医疗和养老等方面的困难，保障和改善民生，促进社会和谐。</t>
  </si>
  <si>
    <t>扶助独生子女死亡、伤残家庭交通补贴</t>
  </si>
  <si>
    <t>177人</t>
  </si>
  <si>
    <t>60元/月/人</t>
  </si>
  <si>
    <t>逐步提高社会稳定水平</t>
  </si>
  <si>
    <t>计划生育扶助对象满意度</t>
  </si>
  <si>
    <t>表6-8</t>
  </si>
  <si>
    <t>计划生育特别扶助（死亡）家庭补助资金</t>
  </si>
  <si>
    <t>43.04</t>
  </si>
  <si>
    <t>扶助独生子女死亡家庭人数</t>
  </si>
  <si>
    <t>144人</t>
  </si>
  <si>
    <t>独生子女死亡家庭扶助标准</t>
  </si>
  <si>
    <t>12000元/人/年</t>
  </si>
  <si>
    <t>社会稳定水平</t>
  </si>
  <si>
    <t>表6-9</t>
  </si>
  <si>
    <t>计划生育特别扶助家庭（伤残）补助资金</t>
  </si>
  <si>
    <t>7.92</t>
  </si>
  <si>
    <t>扶助独生子女伤残家庭人数</t>
  </si>
  <si>
    <t>33人</t>
  </si>
  <si>
    <t>独生子女伤残家庭扶助标准</t>
  </si>
  <si>
    <t>9480元/人/年</t>
  </si>
  <si>
    <t>保持社会稳定</t>
  </si>
  <si>
    <t>表6-10</t>
  </si>
  <si>
    <t>计划生育特别扶助手术并发症2级</t>
  </si>
  <si>
    <t>0.408</t>
  </si>
  <si>
    <t>扶助计划生育手术并发症二级人数</t>
  </si>
  <si>
    <t>4人</t>
  </si>
  <si>
    <t>计划生育手术并发症人员扶助标准</t>
  </si>
  <si>
    <t>5880元/人/年</t>
  </si>
  <si>
    <t>计划生育手术并发症鉴定专家人数</t>
  </si>
  <si>
    <t>500元/人</t>
  </si>
  <si>
    <t>计划生育手术并发症特殊人员县级补助</t>
  </si>
  <si>
    <t>据实</t>
  </si>
  <si>
    <t>计划生育免费技术服务手术费用</t>
  </si>
  <si>
    <t>按照政策标准分类执行</t>
  </si>
  <si>
    <t>表6-11</t>
  </si>
  <si>
    <t>计划生育特别扶助手术并发症3级</t>
  </si>
  <si>
    <t>42.216</t>
  </si>
  <si>
    <t>扶助计划生育手术并发症三级人数</t>
  </si>
  <si>
    <t>1759人</t>
  </si>
  <si>
    <t>三级：3120元/人/年</t>
  </si>
  <si>
    <t>表6-12</t>
  </si>
  <si>
    <t>医疗服务与保障能力提升（公立医院综合改革）</t>
  </si>
  <si>
    <t>化公立医院综合改革，建立健全现代医院管理制度，实施取消药品加成制度，协调推进医疗价格、人事薪酬、药品流通、提高医疗卫生服务质量。</t>
  </si>
  <si>
    <t>实施取消药品加成制度医院数</t>
  </si>
  <si>
    <t>3个</t>
  </si>
  <si>
    <t>公立医院资产负债率</t>
  </si>
  <si>
    <r>
      <rPr>
        <sz val="11"/>
        <rFont val="Arial"/>
        <charset val="134"/>
      </rPr>
      <t>≤</t>
    </r>
    <r>
      <rPr>
        <sz val="11"/>
        <rFont val="宋体"/>
        <charset val="134"/>
      </rPr>
      <t>10%</t>
    </r>
  </si>
  <si>
    <t>实施取消药品加成制度覆盖率</t>
  </si>
  <si>
    <t>取消药品加成补助</t>
  </si>
  <si>
    <t>73万元</t>
  </si>
  <si>
    <t>实施取消药品加成制度</t>
  </si>
  <si>
    <t>经济效益指标</t>
  </si>
  <si>
    <t>增加医院收入</t>
  </si>
  <si>
    <t>化解公立医院收支矛盾</t>
  </si>
  <si>
    <t>维护公立医院的公益性</t>
  </si>
  <si>
    <t>职工及患者满意度</t>
  </si>
  <si>
    <t>表6-13</t>
  </si>
  <si>
    <t>严重精神障碍患者管理</t>
  </si>
  <si>
    <t>为帮助严重精神障碍患者监护人更好地履行看护管理责任，依照自愿申请、适度帮扶的原则，有效防止肇事肇祸案事件发生。</t>
  </si>
  <si>
    <t>符合申报要求人员</t>
  </si>
  <si>
    <t>据实申报</t>
  </si>
  <si>
    <t>监护人认真履行监护责任</t>
  </si>
  <si>
    <t>按2000元/人/年据实支付</t>
  </si>
  <si>
    <t>加强监管</t>
  </si>
  <si>
    <t>有效防范严重精神障碍患者肇事肇祸案（事）件发生</t>
  </si>
  <si>
    <t>服务对象（家属）满意度</t>
  </si>
  <si>
    <r>
      <rPr>
        <sz val="11"/>
        <rFont val="宋体"/>
        <charset val="134"/>
      </rPr>
      <t>≥</t>
    </r>
    <r>
      <rPr>
        <sz val="11"/>
        <rFont val="宋体"/>
        <charset val="134"/>
      </rPr>
      <t>90%</t>
    </r>
  </si>
  <si>
    <t>表6-14</t>
  </si>
  <si>
    <t>计划生育免费技术服务（例平包干）</t>
  </si>
  <si>
    <t>5</t>
  </si>
  <si>
    <t>根据符合项目的群众实际需求，免费实施项目，切实保障群众的计划生育权益，推进计划生育基本技术公共服务均等化落实。提供计划生育免费技术服务，提高计划生育家庭发展能力和出生人口素质，促进人口长期均衡发展。</t>
  </si>
  <si>
    <t>根据当年符合条件的农村育龄夫妻实际计划生育技术服务需求确定</t>
  </si>
  <si>
    <t>≥200人</t>
  </si>
  <si>
    <t>计划生育免费技术服务免费率</t>
  </si>
  <si>
    <t>不同服务项目成本</t>
  </si>
  <si>
    <t>根据四川省计划生育免费技术服务例平包干补助标准确定</t>
  </si>
  <si>
    <t>服务对象满意率</t>
  </si>
  <si>
    <t>表6-15</t>
  </si>
  <si>
    <t>农村妇女宫颈癌和乳腺癌筛查</t>
  </si>
  <si>
    <t>坚持预防为主、防治结合、综合施策，以农村适龄妇女为重点，为农村适龄妇女提供免费“两癌”筛查服务，促进“两癌”早诊早治，提高妇女健康水平。</t>
  </si>
  <si>
    <t>农村妇女“两癌”筛查任务完成率</t>
  </si>
  <si>
    <t>宫颈癌筛查早诊率</t>
  </si>
  <si>
    <t>乳腺癌筛查早诊率</t>
  </si>
  <si>
    <t>≥60%</t>
  </si>
  <si>
    <t>“两癌”核心知识知晓率</t>
  </si>
  <si>
    <t>≥50%</t>
  </si>
  <si>
    <t>按128元/人据实支付</t>
  </si>
  <si>
    <t>3万元</t>
  </si>
  <si>
    <t>表6-16</t>
  </si>
  <si>
    <t>托育机构建设</t>
  </si>
  <si>
    <t>25</t>
  </si>
  <si>
    <t>按照盐边县“十四五”规划，2024年新建/改扩建托位数780个，达到全县每千人口拥有3岁以下婴幼儿托位数4个。</t>
  </si>
  <si>
    <t>新建/改扩建托位数</t>
  </si>
  <si>
    <t>780个</t>
  </si>
  <si>
    <t>建成率</t>
  </si>
  <si>
    <t>1年</t>
  </si>
  <si>
    <t>托位补助标准</t>
  </si>
  <si>
    <t>1万元/个</t>
  </si>
  <si>
    <t>表6-17</t>
  </si>
  <si>
    <t>免费婚前医学健康检查</t>
  </si>
  <si>
    <t>进一步加强出生缺陷预防，促进人口素质提高,促进婚姻家庭幸福与社会和谐。</t>
  </si>
  <si>
    <t>符合免费婚前医学健康检查</t>
  </si>
  <si>
    <t>婚检率</t>
  </si>
  <si>
    <t>≥94%</t>
  </si>
  <si>
    <t>按240元/队据实支付，省与扩权县按照50：:50比例进行拨付</t>
  </si>
  <si>
    <t>11万元</t>
  </si>
  <si>
    <t>表6-18</t>
  </si>
  <si>
    <t>重大传染病防治工作</t>
  </si>
  <si>
    <t>县卫生健康局</t>
  </si>
  <si>
    <t xml:space="preserve">全面落实艾滋病各项预防控制措施，提高发现率，扩大治疗覆盖面，提高治疗质量，降低新发感染，降低死亡率，提高感染者和病人的生活质量。   </t>
  </si>
  <si>
    <t>HIV抗体检测覆盖率</t>
  </si>
  <si>
    <t>≥30%</t>
  </si>
  <si>
    <t>抗病毒治疗覆盖率</t>
  </si>
  <si>
    <t>单阳家庭抗病毒治疗覆  盖率</t>
  </si>
  <si>
    <t>艾滋病母婴传播率</t>
  </si>
  <si>
    <t>≤4‰</t>
  </si>
  <si>
    <t>抗病毒治疗成功率</t>
  </si>
  <si>
    <t>在治病人病毒载量检测   比例</t>
  </si>
  <si>
    <t>阳性者配偶HIV检测比例</t>
  </si>
  <si>
    <t>感染者/病人随访检测     比例</t>
  </si>
  <si>
    <t>≥92%</t>
  </si>
  <si>
    <t>艾滋病患者规范管理率</t>
  </si>
  <si>
    <t>长期</t>
  </si>
  <si>
    <t>HIV抗体检测费用及工作    经费</t>
  </si>
  <si>
    <t>60万元</t>
  </si>
  <si>
    <t>艾滋病疫情处于低流行水平</t>
  </si>
  <si>
    <t>表6-19</t>
  </si>
  <si>
    <t>重大传染病防控专项经费</t>
  </si>
  <si>
    <t xml:space="preserve">完善新冠肺炎疫情防控体系，优化防控措施，防止疫情输入、蔓延、输出，避免疫情在当地出现、扩散和墓延。最大限度地降低损失和影响，有效、切实维护生命安全和秩序稳定。  </t>
  </si>
  <si>
    <t>建设疫情防控调度平台</t>
  </si>
  <si>
    <t>1个</t>
  </si>
  <si>
    <t>看望、慰问一线医务人员</t>
  </si>
  <si>
    <t>3次</t>
  </si>
  <si>
    <t>保障隔离点运行</t>
  </si>
  <si>
    <t>1处</t>
  </si>
  <si>
    <t>购买疫情防控物资</t>
  </si>
  <si>
    <t>一批</t>
  </si>
  <si>
    <t>完成率</t>
  </si>
  <si>
    <t>遏制疫情蔓延</t>
  </si>
  <si>
    <t>良好</t>
  </si>
  <si>
    <t>保障群众生命健康安全</t>
  </si>
  <si>
    <t>表6-20</t>
  </si>
  <si>
    <t>老龄工作</t>
  </si>
  <si>
    <t>增强老年人健康意识，营造“敬老爱老”的社会氛围。</t>
  </si>
  <si>
    <t>开展专项宣传活动</t>
  </si>
  <si>
    <t>2次</t>
  </si>
  <si>
    <t>宣传活动经费</t>
  </si>
  <si>
    <t>2万元</t>
  </si>
  <si>
    <t>提升老年人幸福感</t>
  </si>
  <si>
    <t>表6-21</t>
  </si>
  <si>
    <t>病媒生物防制工作经费</t>
  </si>
  <si>
    <t>开展病媒生物防制工作，将蚊、蝇、鼠、蟑密度控制在国家规定标准以内，预防和减少媒介生物传染病的发生。</t>
  </si>
  <si>
    <t>指标1（蜚蠊）</t>
  </si>
  <si>
    <t>成若虫侵害率≤5%，蟑迹查获率≤7%</t>
  </si>
  <si>
    <t>指标2（鼠类）</t>
  </si>
  <si>
    <t>室内鼠密度阳性率≤5%，外环境鼠密度路径指数≤5，防鼠设施合格率≧93%。</t>
  </si>
  <si>
    <t>指标3（蝇类）</t>
  </si>
  <si>
    <t>防蝇设施合格率≧90%，室内有蝇房间阳性率≤9%，室外蝇类孳生地阳性率≤5%</t>
  </si>
  <si>
    <t>指标4（蚊虫）</t>
  </si>
  <si>
    <t>小型积水蚊虫路径指数≤0.8，大型水体蚊虫采样勺指数≤5%，外环境停落指数≤1.5</t>
  </si>
  <si>
    <t>国家控制水平标准 C 级</t>
  </si>
  <si>
    <t>指标1（3-5月）</t>
  </si>
  <si>
    <t>开展建成区全域病媒生物春季防制</t>
  </si>
  <si>
    <t>指标2（6-8月）</t>
  </si>
  <si>
    <t>重点场所治理</t>
  </si>
  <si>
    <t>指标3（9-10月）</t>
  </si>
  <si>
    <t>开展建成区全域病媒生物秋季防制</t>
  </si>
  <si>
    <t>指标4（11-12月）</t>
  </si>
  <si>
    <t>消杀公司购买药品及劳务费</t>
  </si>
  <si>
    <t>10万元</t>
  </si>
  <si>
    <t>指标1（传染病防制）</t>
  </si>
  <si>
    <t>治理病媒生物孳生的源头，预防病媒生物性传染病</t>
  </si>
  <si>
    <t>指标2（环境保护）</t>
  </si>
  <si>
    <t>保护生态环境卫生</t>
  </si>
  <si>
    <t>群众满意率</t>
  </si>
  <si>
    <t>表6-22</t>
  </si>
  <si>
    <t>2024年起计划生育奖励扶助</t>
  </si>
  <si>
    <t>34.08</t>
  </si>
  <si>
    <t xml:space="preserve">实施农村计划生育家庭奖励扶助制度，解决农村独生子女和双女家庭的养老问题，提高家庭发展能力。 </t>
  </si>
  <si>
    <t>农村部分计划生育家庭奖励国家标准人数</t>
  </si>
  <si>
    <t>国家标准2975人</t>
  </si>
  <si>
    <t>农村部分计划生育家庭奖励省级标准人数</t>
  </si>
  <si>
    <t>省级标准429人</t>
  </si>
  <si>
    <t>农村部分计划生育家庭奖励金发放标准</t>
  </si>
  <si>
    <t>960元/人/年</t>
  </si>
  <si>
    <t>表6-23</t>
  </si>
  <si>
    <t>医疗机构历史遗留财政保障资金</t>
  </si>
  <si>
    <t>落实和完善计划生育家庭奖励扶助制度和特殊家庭扶助关怀政策。为全县35-64岁农村妇女免费提供宫颈癌和乳腺癌筛查服务。免费开展从业人员预防性体检。</t>
  </si>
  <si>
    <t>从业人员预防性体检</t>
  </si>
  <si>
    <t>26727人次</t>
  </si>
  <si>
    <t>计划生育免费技术服务</t>
  </si>
  <si>
    <t>6109人次</t>
  </si>
  <si>
    <t>宫颈癌和乳腺癌筛查</t>
  </si>
  <si>
    <t>27530人次</t>
  </si>
  <si>
    <t>从业人员预防性体检覆盖率</t>
  </si>
  <si>
    <t>计划生育免费技术服务覆盖率</t>
  </si>
  <si>
    <t>宫颈癌和乳腺癌筛查早诊率</t>
  </si>
  <si>
    <r>
      <rPr>
        <sz val="11"/>
        <rFont val="Arial"/>
        <charset val="134"/>
      </rPr>
      <t>≥</t>
    </r>
    <r>
      <rPr>
        <sz val="11"/>
        <rFont val="宋体"/>
        <charset val="134"/>
      </rPr>
      <t>60%</t>
    </r>
  </si>
  <si>
    <t>173.8589万元</t>
  </si>
  <si>
    <t>128.5511万元</t>
  </si>
  <si>
    <t>76万元</t>
  </si>
  <si>
    <t>服务群众健康</t>
  </si>
  <si>
    <t>化解医疗机构收支矛盾</t>
  </si>
  <si>
    <t>表6-24</t>
  </si>
  <si>
    <t>盐边县医院渔门分院迁建工作门诊楼工作（中小企业欠款项目）</t>
  </si>
  <si>
    <t>清理拖欠企业长期欠款，解决因长期拖欠工程决算款而产生的社会矛盾和不稳定因素。</t>
  </si>
  <si>
    <t>支付工程欠款</t>
  </si>
  <si>
    <t>288.13万元</t>
  </si>
  <si>
    <t>2024年9月底前</t>
  </si>
  <si>
    <t>清理拖欠企业长期欠款</t>
  </si>
  <si>
    <t>化解因欠款而产生的社会矛盾和不稳定因素</t>
  </si>
  <si>
    <t>90%</t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</si>
  <si>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</si>
  <si>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</si>
  <si>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</si>
  <si>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</si>
  <si>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</si>
  <si>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</si>
  <si>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</si>
  <si>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人员经费及公用经费</t>
  </si>
  <si>
    <t>按时发放人员经费及保障单位工作的日常运转。</t>
  </si>
  <si>
    <t>中药材产业发展</t>
  </si>
  <si>
    <t>医疗机构国家基本公共卫生服务项目县级配套</t>
  </si>
  <si>
    <t>计划生育特别扶助家庭（伤残）补助</t>
  </si>
  <si>
    <t>深化公立医院综合改革，建立健全现代医院管理制度，实施取消药品加成制度，协调推进医疗价格、人事薪酬、药品流通、提高医疗卫生服务质量。</t>
  </si>
  <si>
    <t>全面落实艾滋病各项预防控制措施，提高发现率，扩大治疗覆盖面，提高治疗质量，降低新发感染，降低死亡率，提高感染者和病人的生活质量。</t>
  </si>
  <si>
    <t>病媒生物防制工作</t>
  </si>
  <si>
    <t>年度部门整体支出预算</t>
  </si>
  <si>
    <t>资金总额</t>
  </si>
  <si>
    <t>2289.15万元</t>
  </si>
  <si>
    <t>年度总体目标</t>
  </si>
  <si>
    <t>坚持以习近平新时代中国特色社会主义思想为指导，全面贯彻落实党的二十大及中央、省、市、县重要会议精神，紧扣“钒钛首县，滋味盐边”发展定位，持续深化医药卫生体制改革，不断提高医疗卫生服务质量，促进中医药传承创新发展，健全公共卫生服务体系，全力推动卫生健康事业高质量发展。</t>
  </si>
  <si>
    <t>年度绩效指标</t>
  </si>
  <si>
    <t>指标值
（包含数字及文字描述）</t>
  </si>
  <si>
    <t>完成指标</t>
  </si>
  <si>
    <t>基本支出：保障在职职工的工资和日常工作运转</t>
  </si>
  <si>
    <t>24人</t>
  </si>
  <si>
    <t>项目支出：确保县委、县政府既定的工作目标和民生实事全面实施</t>
  </si>
  <si>
    <t>25个项目</t>
  </si>
  <si>
    <t>在职职工的工资和日常工作运转完成率</t>
  </si>
  <si>
    <t>项目资金的拨付完成率</t>
  </si>
  <si>
    <t>完成年度</t>
  </si>
  <si>
    <t>2024年1-12月</t>
  </si>
  <si>
    <t>成本指标</t>
  </si>
  <si>
    <t>在职职工24人的工资和日常工作运转</t>
  </si>
  <si>
    <t>481.39万元</t>
  </si>
  <si>
    <t>项目预算经费</t>
  </si>
  <si>
    <t>1807.76万元</t>
  </si>
  <si>
    <t>医疗卫生服务能力和水平</t>
  </si>
  <si>
    <t>不断提升</t>
  </si>
  <si>
    <t>指标1：城乡居民健康水平</t>
  </si>
  <si>
    <t>指标2：职工待遇</t>
  </si>
  <si>
    <t>生态效益指标</t>
  </si>
  <si>
    <t>就医及工作环境</t>
  </si>
  <si>
    <t>职工满意度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</si>
</sst>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name val="Arial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16"/>
      <color rgb="FF000000"/>
      <name val="Times New Roman"/>
      <charset val="134"/>
    </font>
    <font>
      <sz val="16"/>
      <color rgb="FF000000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name val="宋体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5" borderId="28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9" borderId="29" applyNumberFormat="0" applyFont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0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1" fillId="13" borderId="32" applyNumberFormat="0" applyAlignment="0" applyProtection="0">
      <alignment vertical="center"/>
    </xf>
    <xf numFmtId="0" fontId="42" fillId="13" borderId="28" applyNumberFormat="0" applyAlignment="0" applyProtection="0">
      <alignment vertical="center"/>
    </xf>
    <xf numFmtId="0" fontId="43" fillId="14" borderId="33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4" fillId="0" borderId="34" applyNumberFormat="0" applyFill="0" applyAlignment="0" applyProtection="0">
      <alignment vertical="center"/>
    </xf>
    <xf numFmtId="0" fontId="45" fillId="0" borderId="35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0" borderId="0"/>
  </cellStyleXfs>
  <cellXfs count="178">
    <xf numFmtId="0" fontId="0" fillId="0" borderId="0" xfId="0">
      <alignment vertical="center"/>
    </xf>
    <xf numFmtId="0" fontId="1" fillId="0" borderId="1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9" fontId="5" fillId="0" borderId="6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9" fontId="5" fillId="0" borderId="6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left" vertical="center"/>
    </xf>
    <xf numFmtId="4" fontId="6" fillId="0" borderId="6" xfId="0" applyNumberFormat="1" applyFont="1" applyFill="1" applyBorder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3" fontId="6" fillId="0" borderId="6" xfId="0" applyNumberFormat="1" applyFont="1" applyFill="1" applyBorder="1" applyAlignment="1" applyProtection="1">
      <alignment horizontal="center" vertical="center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 wrapText="1"/>
    </xf>
    <xf numFmtId="3" fontId="6" fillId="0" borderId="6" xfId="0" applyNumberFormat="1" applyFont="1" applyFill="1" applyBorder="1" applyAlignment="1" applyProtection="1">
      <alignment horizontal="left" vertical="center"/>
    </xf>
    <xf numFmtId="0" fontId="6" fillId="0" borderId="14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6" fillId="0" borderId="17" xfId="0" applyNumberFormat="1" applyFont="1" applyFill="1" applyBorder="1" applyAlignment="1" applyProtection="1">
      <alignment horizontal="center" vertical="center" wrapText="1"/>
    </xf>
    <xf numFmtId="49" fontId="6" fillId="0" borderId="13" xfId="0" applyNumberFormat="1" applyFont="1" applyFill="1" applyBorder="1" applyAlignment="1" applyProtection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18" xfId="0" applyNumberFormat="1" applyFont="1" applyFill="1" applyBorder="1" applyAlignment="1" applyProtection="1">
      <alignment horizontal="center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18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9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</xf>
    <xf numFmtId="49" fontId="6" fillId="0" borderId="10" xfId="0" applyNumberFormat="1" applyFont="1" applyFill="1" applyBorder="1" applyAlignment="1" applyProtection="1">
      <alignment horizontal="center" vertical="center" wrapText="1"/>
    </xf>
    <xf numFmtId="49" fontId="6" fillId="0" borderId="14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9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9" fontId="6" fillId="0" borderId="12" xfId="0" applyNumberFormat="1" applyFont="1" applyFill="1" applyBorder="1" applyAlignment="1" applyProtection="1">
      <alignment horizontal="center" vertical="center" wrapText="1"/>
    </xf>
    <xf numFmtId="0" fontId="11" fillId="0" borderId="5" xfId="49" applyFont="1" applyFill="1" applyBorder="1" applyAlignment="1">
      <alignment horizontal="center" vertical="center" wrapText="1"/>
    </xf>
    <xf numFmtId="0" fontId="11" fillId="0" borderId="17" xfId="49" applyFont="1" applyFill="1" applyBorder="1" applyAlignment="1">
      <alignment horizontal="center" vertical="center" wrapText="1"/>
    </xf>
    <xf numFmtId="0" fontId="11" fillId="0" borderId="10" xfId="49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 applyProtection="1">
      <alignment horizontal="center" vertical="center"/>
    </xf>
    <xf numFmtId="49" fontId="6" fillId="0" borderId="12" xfId="0" applyNumberFormat="1" applyFont="1" applyFill="1" applyBorder="1" applyAlignment="1" applyProtection="1">
      <alignment horizontal="center" vertical="center" wrapText="1"/>
    </xf>
    <xf numFmtId="49" fontId="6" fillId="0" borderId="19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177" fontId="6" fillId="0" borderId="6" xfId="0" applyNumberFormat="1" applyFont="1" applyFill="1" applyBorder="1" applyAlignment="1" applyProtection="1">
      <alignment horizontal="center" vertical="center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0" xfId="0" applyNumberFormat="1" applyFont="1" applyFill="1" applyBorder="1" applyAlignment="1" applyProtection="1">
      <alignment vertical="center" wrapText="1"/>
    </xf>
    <xf numFmtId="0" fontId="12" fillId="0" borderId="0" xfId="0" applyFont="1" applyAlignment="1">
      <alignment horizontal="right" vertical="center"/>
    </xf>
    <xf numFmtId="0" fontId="8" fillId="0" borderId="19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17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left" vertical="center"/>
    </xf>
    <xf numFmtId="0" fontId="6" fillId="0" borderId="17" xfId="0" applyNumberFormat="1" applyFont="1" applyFill="1" applyBorder="1" applyAlignment="1" applyProtection="1">
      <alignment horizontal="left" vertical="center"/>
    </xf>
    <xf numFmtId="0" fontId="6" fillId="0" borderId="10" xfId="0" applyNumberFormat="1" applyFont="1" applyFill="1" applyBorder="1" applyAlignment="1" applyProtection="1">
      <alignment horizontal="left" vertical="center"/>
    </xf>
    <xf numFmtId="3" fontId="6" fillId="0" borderId="5" xfId="0" applyNumberFormat="1" applyFont="1" applyFill="1" applyBorder="1" applyAlignment="1" applyProtection="1">
      <alignment horizontal="center" vertical="center"/>
    </xf>
    <xf numFmtId="3" fontId="6" fillId="0" borderId="17" xfId="0" applyNumberFormat="1" applyFont="1" applyFill="1" applyBorder="1" applyAlignment="1" applyProtection="1">
      <alignment horizontal="center" vertical="center"/>
    </xf>
    <xf numFmtId="49" fontId="6" fillId="0" borderId="5" xfId="0" applyNumberFormat="1" applyFont="1" applyFill="1" applyBorder="1" applyAlignment="1" applyProtection="1">
      <alignment horizontal="left" vertical="center" wrapText="1"/>
    </xf>
    <xf numFmtId="49" fontId="6" fillId="0" borderId="17" xfId="0" applyNumberFormat="1" applyFont="1" applyFill="1" applyBorder="1" applyAlignment="1" applyProtection="1">
      <alignment horizontal="left" vertical="center" wrapText="1"/>
    </xf>
    <xf numFmtId="0" fontId="1" fillId="0" borderId="0" xfId="0" applyFont="1">
      <alignment vertical="center"/>
    </xf>
    <xf numFmtId="49" fontId="6" fillId="0" borderId="10" xfId="0" applyNumberFormat="1" applyFont="1" applyFill="1" applyBorder="1" applyAlignment="1" applyProtection="1">
      <alignment horizontal="center" vertical="center"/>
    </xf>
    <xf numFmtId="3" fontId="6" fillId="0" borderId="10" xfId="0" applyNumberFormat="1" applyFont="1" applyFill="1" applyBorder="1" applyAlignment="1" applyProtection="1">
      <alignment horizontal="center" vertical="center"/>
    </xf>
    <xf numFmtId="49" fontId="6" fillId="0" borderId="10" xfId="0" applyNumberFormat="1" applyFont="1" applyFill="1" applyBorder="1" applyAlignment="1" applyProtection="1">
      <alignment horizontal="left" vertical="center" wrapText="1"/>
    </xf>
    <xf numFmtId="49" fontId="6" fillId="0" borderId="6" xfId="0" applyNumberFormat="1" applyFont="1" applyFill="1" applyBorder="1" applyAlignment="1" applyProtection="1">
      <alignment horizontal="left" vertical="center"/>
    </xf>
    <xf numFmtId="0" fontId="13" fillId="0" borderId="2" xfId="0" applyFont="1" applyBorder="1" applyAlignment="1">
      <alignment vertical="center"/>
    </xf>
    <xf numFmtId="0" fontId="14" fillId="0" borderId="20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22" xfId="0" applyFont="1" applyBorder="1" applyAlignment="1">
      <alignment vertical="center"/>
    </xf>
    <xf numFmtId="0" fontId="14" fillId="0" borderId="22" xfId="0" applyFont="1" applyBorder="1" applyAlignment="1">
      <alignment horizontal="left" vertical="center"/>
    </xf>
    <xf numFmtId="0" fontId="13" fillId="0" borderId="20" xfId="0" applyFont="1" applyBorder="1" applyAlignment="1">
      <alignment vertical="center"/>
    </xf>
    <xf numFmtId="0" fontId="16" fillId="2" borderId="6" xfId="0" applyFont="1" applyFill="1" applyBorder="1" applyAlignment="1">
      <alignment horizontal="center" vertical="center"/>
    </xf>
    <xf numFmtId="0" fontId="13" fillId="0" borderId="20" xfId="0" applyFont="1" applyBorder="1" applyAlignment="1">
      <alignment vertical="center" wrapText="1"/>
    </xf>
    <xf numFmtId="0" fontId="17" fillId="0" borderId="20" xfId="0" applyFont="1" applyBorder="1" applyAlignment="1">
      <alignment vertical="center"/>
    </xf>
    <xf numFmtId="0" fontId="16" fillId="0" borderId="6" xfId="0" applyFont="1" applyBorder="1" applyAlignment="1">
      <alignment horizontal="center" vertical="center"/>
    </xf>
    <xf numFmtId="4" fontId="16" fillId="0" borderId="6" xfId="0" applyNumberFormat="1" applyFont="1" applyBorder="1" applyAlignment="1">
      <alignment horizontal="right" vertical="center"/>
    </xf>
    <xf numFmtId="0" fontId="14" fillId="3" borderId="6" xfId="0" applyFont="1" applyFill="1" applyBorder="1" applyAlignment="1">
      <alignment horizontal="left" vertical="center"/>
    </xf>
    <xf numFmtId="0" fontId="14" fillId="3" borderId="6" xfId="0" applyFont="1" applyFill="1" applyBorder="1" applyAlignment="1">
      <alignment horizontal="center" vertical="center" wrapText="1"/>
    </xf>
    <xf numFmtId="4" fontId="14" fillId="0" borderId="6" xfId="0" applyNumberFormat="1" applyFont="1" applyBorder="1" applyAlignment="1">
      <alignment horizontal="right" vertical="center"/>
    </xf>
    <xf numFmtId="0" fontId="14" fillId="0" borderId="23" xfId="0" applyFont="1" applyBorder="1" applyAlignment="1">
      <alignment horizontal="right" vertical="center" wrapText="1"/>
    </xf>
    <xf numFmtId="0" fontId="14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21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left" vertical="center" wrapText="1"/>
    </xf>
    <xf numFmtId="4" fontId="14" fillId="3" borderId="6" xfId="0" applyNumberFormat="1" applyFont="1" applyFill="1" applyBorder="1" applyAlignment="1">
      <alignment horizontal="right" vertical="center"/>
    </xf>
    <xf numFmtId="0" fontId="13" fillId="0" borderId="25" xfId="0" applyFont="1" applyBorder="1" applyAlignment="1">
      <alignment vertical="center"/>
    </xf>
    <xf numFmtId="0" fontId="13" fillId="0" borderId="26" xfId="0" applyFont="1" applyBorder="1" applyAlignment="1">
      <alignment vertical="center" wrapText="1"/>
    </xf>
    <xf numFmtId="0" fontId="18" fillId="3" borderId="6" xfId="0" applyFont="1" applyFill="1" applyBorder="1" applyAlignment="1">
      <alignment horizontal="left" vertical="center" wrapText="1"/>
    </xf>
    <xf numFmtId="0" fontId="13" fillId="0" borderId="25" xfId="0" applyFont="1" applyBorder="1" applyAlignment="1">
      <alignment vertical="center" wrapText="1"/>
    </xf>
    <xf numFmtId="0" fontId="14" fillId="0" borderId="2" xfId="0" applyFont="1" applyBorder="1" applyAlignment="1">
      <alignment vertical="center"/>
    </xf>
    <xf numFmtId="0" fontId="19" fillId="0" borderId="20" xfId="0" applyFont="1" applyBorder="1" applyAlignment="1">
      <alignment horizontal="right" vertical="center" wrapText="1"/>
    </xf>
    <xf numFmtId="0" fontId="19" fillId="0" borderId="21" xfId="0" applyFont="1" applyBorder="1" applyAlignment="1">
      <alignment horizontal="right" vertical="center" wrapText="1"/>
    </xf>
    <xf numFmtId="0" fontId="19" fillId="0" borderId="23" xfId="0" applyFont="1" applyBorder="1" applyAlignment="1">
      <alignment horizontal="right" vertical="center" wrapText="1"/>
    </xf>
    <xf numFmtId="0" fontId="14" fillId="0" borderId="22" xfId="0" applyFont="1" applyBorder="1" applyAlignment="1">
      <alignment horizontal="right" vertical="center"/>
    </xf>
    <xf numFmtId="0" fontId="5" fillId="0" borderId="0" xfId="0" applyFont="1" applyBorder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20" fillId="0" borderId="25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6" xfId="0" applyFont="1" applyBorder="1" applyAlignment="1">
      <alignment vertical="center" wrapText="1"/>
    </xf>
    <xf numFmtId="0" fontId="0" fillId="0" borderId="0" xfId="0" applyFill="1">
      <alignment vertical="center"/>
    </xf>
    <xf numFmtId="0" fontId="20" fillId="0" borderId="22" xfId="0" applyFont="1" applyBorder="1" applyAlignment="1">
      <alignment vertical="center" wrapText="1"/>
    </xf>
    <xf numFmtId="0" fontId="13" fillId="0" borderId="20" xfId="0" applyFont="1" applyFill="1" applyBorder="1" applyAlignment="1">
      <alignment vertical="center" wrapText="1"/>
    </xf>
    <xf numFmtId="0" fontId="14" fillId="0" borderId="6" xfId="0" applyFont="1" applyFill="1" applyBorder="1" applyAlignment="1">
      <alignment horizontal="left" vertical="center"/>
    </xf>
    <xf numFmtId="0" fontId="18" fillId="0" borderId="6" xfId="0" applyFont="1" applyFill="1" applyBorder="1" applyAlignment="1">
      <alignment horizontal="left" vertical="center" wrapText="1"/>
    </xf>
    <xf numFmtId="4" fontId="14" fillId="0" borderId="6" xfId="0" applyNumberFormat="1" applyFont="1" applyFill="1" applyBorder="1" applyAlignment="1">
      <alignment horizontal="right" vertical="center"/>
    </xf>
    <xf numFmtId="0" fontId="13" fillId="0" borderId="21" xfId="0" applyFont="1" applyFill="1" applyBorder="1" applyAlignment="1">
      <alignment vertical="center" wrapText="1"/>
    </xf>
    <xf numFmtId="0" fontId="21" fillId="0" borderId="0" xfId="0" applyFont="1" applyAlignment="1">
      <alignment horizontal="justify" vertical="center"/>
    </xf>
    <xf numFmtId="0" fontId="22" fillId="0" borderId="0" xfId="0" applyFont="1" applyAlignment="1">
      <alignment horizontal="justify" vertical="center"/>
    </xf>
    <xf numFmtId="0" fontId="23" fillId="0" borderId="0" xfId="0" applyFont="1" applyAlignment="1">
      <alignment horizontal="justify" vertical="center"/>
    </xf>
    <xf numFmtId="0" fontId="13" fillId="0" borderId="27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19" fillId="0" borderId="2" xfId="0" applyFont="1" applyBorder="1" applyAlignment="1">
      <alignment vertical="center"/>
    </xf>
    <xf numFmtId="0" fontId="19" fillId="0" borderId="20" xfId="0" applyFont="1" applyBorder="1" applyAlignment="1">
      <alignment horizontal="right" vertical="center"/>
    </xf>
    <xf numFmtId="0" fontId="19" fillId="0" borderId="21" xfId="0" applyFont="1" applyBorder="1" applyAlignment="1">
      <alignment horizontal="right" vertical="center"/>
    </xf>
    <xf numFmtId="0" fontId="19" fillId="0" borderId="23" xfId="0" applyFont="1" applyBorder="1" applyAlignment="1">
      <alignment horizontal="right" vertical="center"/>
    </xf>
    <xf numFmtId="0" fontId="20" fillId="0" borderId="2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0" fontId="20" fillId="0" borderId="22" xfId="0" applyFont="1" applyBorder="1" applyAlignment="1">
      <alignment vertical="center"/>
    </xf>
    <xf numFmtId="0" fontId="19" fillId="0" borderId="22" xfId="0" applyFont="1" applyBorder="1" applyAlignment="1">
      <alignment horizontal="center" vertical="center"/>
    </xf>
    <xf numFmtId="0" fontId="20" fillId="0" borderId="20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19" fillId="0" borderId="2" xfId="0" applyFont="1" applyBorder="1" applyAlignment="1">
      <alignment horizontal="right" vertical="center"/>
    </xf>
    <xf numFmtId="0" fontId="14" fillId="0" borderId="20" xfId="0" applyFont="1" applyBorder="1" applyAlignment="1">
      <alignment horizontal="right" vertical="center"/>
    </xf>
    <xf numFmtId="0" fontId="14" fillId="0" borderId="21" xfId="0" applyFont="1" applyBorder="1" applyAlignment="1">
      <alignment horizontal="right" vertical="center"/>
    </xf>
    <xf numFmtId="0" fontId="16" fillId="0" borderId="6" xfId="0" applyFont="1" applyBorder="1" applyAlignment="1">
      <alignment horizontal="center" vertical="center" wrapText="1"/>
    </xf>
    <xf numFmtId="0" fontId="25" fillId="0" borderId="21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26" fillId="0" borderId="20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5" fillId="0" borderId="25" xfId="0" applyFont="1" applyBorder="1" applyAlignment="1">
      <alignment vertical="center" wrapText="1"/>
    </xf>
    <xf numFmtId="0" fontId="20" fillId="0" borderId="27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178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2" Type="http://schemas.openxmlformats.org/officeDocument/2006/relationships/sharedStrings" Target="sharedStrings.xml"/><Relationship Id="rId41" Type="http://schemas.openxmlformats.org/officeDocument/2006/relationships/styles" Target="styles.xml"/><Relationship Id="rId40" Type="http://schemas.openxmlformats.org/officeDocument/2006/relationships/theme" Target="theme/theme1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9" sqref="A9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76" t="s">
        <v>0</v>
      </c>
    </row>
    <row r="2" ht="170.85" customHeight="1" spans="1:1">
      <c r="A2" s="176" t="s">
        <v>1</v>
      </c>
    </row>
    <row r="3" ht="128.1" customHeight="1" spans="1:1">
      <c r="A3" s="177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pane ySplit="5" topLeftCell="A20" activePane="bottomLeft" state="frozen"/>
      <selection/>
      <selection pane="bottomLeft" activeCell="K11" sqref="K11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="68" customFormat="1" ht="25" customHeight="1" spans="1:6">
      <c r="A1" s="165"/>
      <c r="B1" s="166" t="s">
        <v>2</v>
      </c>
      <c r="C1" s="167"/>
      <c r="D1" s="167"/>
      <c r="E1" s="167"/>
      <c r="F1" s="167"/>
    </row>
    <row r="2" ht="19.9" customHeight="1" spans="1:6">
      <c r="A2" s="159"/>
      <c r="B2" s="160" t="s">
        <v>3</v>
      </c>
      <c r="C2" s="160"/>
      <c r="D2" s="160"/>
      <c r="E2" s="160"/>
      <c r="F2" s="153"/>
    </row>
    <row r="3" ht="17.1" customHeight="1" spans="1:6">
      <c r="A3" s="161"/>
      <c r="B3" s="105" t="s">
        <v>4</v>
      </c>
      <c r="C3" s="142"/>
      <c r="D3" s="142"/>
      <c r="E3" s="162" t="s">
        <v>5</v>
      </c>
      <c r="F3" s="154"/>
    </row>
    <row r="4" ht="21.4" customHeight="1" spans="1:6">
      <c r="A4" s="163"/>
      <c r="B4" s="107" t="s">
        <v>6</v>
      </c>
      <c r="C4" s="107"/>
      <c r="D4" s="107" t="s">
        <v>7</v>
      </c>
      <c r="E4" s="107"/>
      <c r="F4" s="139"/>
    </row>
    <row r="5" ht="21.4" customHeight="1" spans="1:6">
      <c r="A5" s="163"/>
      <c r="B5" s="107" t="s">
        <v>8</v>
      </c>
      <c r="C5" s="107" t="s">
        <v>9</v>
      </c>
      <c r="D5" s="107" t="s">
        <v>8</v>
      </c>
      <c r="E5" s="107" t="s">
        <v>9</v>
      </c>
      <c r="F5" s="139"/>
    </row>
    <row r="6" ht="19.9" customHeight="1" spans="1:6">
      <c r="A6" s="106"/>
      <c r="B6" s="136" t="s">
        <v>10</v>
      </c>
      <c r="C6" s="114">
        <v>22891456.42</v>
      </c>
      <c r="D6" s="136" t="s">
        <v>11</v>
      </c>
      <c r="E6" s="114"/>
      <c r="F6" s="119"/>
    </row>
    <row r="7" ht="19.9" customHeight="1" spans="1:6">
      <c r="A7" s="106"/>
      <c r="B7" s="136" t="s">
        <v>12</v>
      </c>
      <c r="C7" s="114"/>
      <c r="D7" s="136" t="s">
        <v>13</v>
      </c>
      <c r="E7" s="114"/>
      <c r="F7" s="119"/>
    </row>
    <row r="8" ht="19.9" customHeight="1" spans="1:6">
      <c r="A8" s="106"/>
      <c r="B8" s="136" t="s">
        <v>14</v>
      </c>
      <c r="C8" s="114"/>
      <c r="D8" s="136" t="s">
        <v>15</v>
      </c>
      <c r="E8" s="114"/>
      <c r="F8" s="119"/>
    </row>
    <row r="9" ht="19.9" customHeight="1" spans="1:6">
      <c r="A9" s="106"/>
      <c r="B9" s="136" t="s">
        <v>16</v>
      </c>
      <c r="C9" s="114"/>
      <c r="D9" s="136" t="s">
        <v>17</v>
      </c>
      <c r="E9" s="114"/>
      <c r="F9" s="119"/>
    </row>
    <row r="10" ht="19.9" customHeight="1" spans="1:6">
      <c r="A10" s="106"/>
      <c r="B10" s="136" t="s">
        <v>18</v>
      </c>
      <c r="C10" s="114"/>
      <c r="D10" s="136" t="s">
        <v>19</v>
      </c>
      <c r="E10" s="114"/>
      <c r="F10" s="119"/>
    </row>
    <row r="11" ht="19.9" customHeight="1" spans="1:6">
      <c r="A11" s="106"/>
      <c r="B11" s="136" t="s">
        <v>20</v>
      </c>
      <c r="C11" s="114"/>
      <c r="D11" s="136" t="s">
        <v>21</v>
      </c>
      <c r="E11" s="114"/>
      <c r="F11" s="119"/>
    </row>
    <row r="12" ht="19.9" customHeight="1" spans="1:6">
      <c r="A12" s="106"/>
      <c r="B12" s="136" t="s">
        <v>22</v>
      </c>
      <c r="C12" s="114"/>
      <c r="D12" s="136" t="s">
        <v>23</v>
      </c>
      <c r="E12" s="114"/>
      <c r="F12" s="119"/>
    </row>
    <row r="13" ht="19.9" customHeight="1" spans="1:6">
      <c r="A13" s="106"/>
      <c r="B13" s="136" t="s">
        <v>22</v>
      </c>
      <c r="C13" s="114"/>
      <c r="D13" s="136" t="s">
        <v>24</v>
      </c>
      <c r="E13" s="114">
        <v>715391.59</v>
      </c>
      <c r="F13" s="119"/>
    </row>
    <row r="14" ht="19.9" customHeight="1" spans="1:6">
      <c r="A14" s="106"/>
      <c r="B14" s="136" t="s">
        <v>22</v>
      </c>
      <c r="C14" s="114"/>
      <c r="D14" s="136" t="s">
        <v>25</v>
      </c>
      <c r="E14" s="114"/>
      <c r="F14" s="119"/>
    </row>
    <row r="15" ht="19.9" customHeight="1" spans="1:6">
      <c r="A15" s="106"/>
      <c r="B15" s="136" t="s">
        <v>22</v>
      </c>
      <c r="C15" s="114"/>
      <c r="D15" s="136" t="s">
        <v>26</v>
      </c>
      <c r="E15" s="114">
        <v>21800585.78</v>
      </c>
      <c r="F15" s="119"/>
    </row>
    <row r="16" ht="19.9" customHeight="1" spans="1:6">
      <c r="A16" s="106"/>
      <c r="B16" s="136" t="s">
        <v>22</v>
      </c>
      <c r="C16" s="114"/>
      <c r="D16" s="136" t="s">
        <v>27</v>
      </c>
      <c r="E16" s="114"/>
      <c r="F16" s="119"/>
    </row>
    <row r="17" ht="19.9" customHeight="1" spans="1:6">
      <c r="A17" s="106"/>
      <c r="B17" s="136" t="s">
        <v>22</v>
      </c>
      <c r="C17" s="114"/>
      <c r="D17" s="136" t="s">
        <v>28</v>
      </c>
      <c r="E17" s="114"/>
      <c r="F17" s="119"/>
    </row>
    <row r="18" ht="19.9" customHeight="1" spans="1:6">
      <c r="A18" s="106"/>
      <c r="B18" s="136" t="s">
        <v>22</v>
      </c>
      <c r="C18" s="114"/>
      <c r="D18" s="136" t="s">
        <v>29</v>
      </c>
      <c r="E18" s="114"/>
      <c r="F18" s="119"/>
    </row>
    <row r="19" ht="19.9" customHeight="1" spans="1:6">
      <c r="A19" s="106"/>
      <c r="B19" s="136" t="s">
        <v>22</v>
      </c>
      <c r="C19" s="114"/>
      <c r="D19" s="136" t="s">
        <v>30</v>
      </c>
      <c r="E19" s="114"/>
      <c r="F19" s="119"/>
    </row>
    <row r="20" ht="19.9" customHeight="1" spans="1:6">
      <c r="A20" s="106"/>
      <c r="B20" s="136" t="s">
        <v>22</v>
      </c>
      <c r="C20" s="114"/>
      <c r="D20" s="136" t="s">
        <v>31</v>
      </c>
      <c r="E20" s="114"/>
      <c r="F20" s="119"/>
    </row>
    <row r="21" ht="19.9" customHeight="1" spans="1:6">
      <c r="A21" s="106"/>
      <c r="B21" s="136" t="s">
        <v>22</v>
      </c>
      <c r="C21" s="114"/>
      <c r="D21" s="136" t="s">
        <v>32</v>
      </c>
      <c r="E21" s="114"/>
      <c r="F21" s="119"/>
    </row>
    <row r="22" ht="19.9" customHeight="1" spans="1:6">
      <c r="A22" s="106"/>
      <c r="B22" s="136" t="s">
        <v>22</v>
      </c>
      <c r="C22" s="114"/>
      <c r="D22" s="136" t="s">
        <v>33</v>
      </c>
      <c r="E22" s="114"/>
      <c r="F22" s="119"/>
    </row>
    <row r="23" ht="19.9" customHeight="1" spans="1:6">
      <c r="A23" s="106"/>
      <c r="B23" s="136" t="s">
        <v>22</v>
      </c>
      <c r="C23" s="114"/>
      <c r="D23" s="136" t="s">
        <v>34</v>
      </c>
      <c r="E23" s="114"/>
      <c r="F23" s="119"/>
    </row>
    <row r="24" ht="19.9" customHeight="1" spans="1:6">
      <c r="A24" s="106"/>
      <c r="B24" s="136" t="s">
        <v>22</v>
      </c>
      <c r="C24" s="114"/>
      <c r="D24" s="136" t="s">
        <v>35</v>
      </c>
      <c r="E24" s="114"/>
      <c r="F24" s="119"/>
    </row>
    <row r="25" ht="19.9" customHeight="1" spans="1:6">
      <c r="A25" s="106"/>
      <c r="B25" s="136" t="s">
        <v>22</v>
      </c>
      <c r="C25" s="114"/>
      <c r="D25" s="136" t="s">
        <v>36</v>
      </c>
      <c r="E25" s="114">
        <v>375479.05</v>
      </c>
      <c r="F25" s="119"/>
    </row>
    <row r="26" ht="19.9" customHeight="1" spans="1:6">
      <c r="A26" s="106"/>
      <c r="B26" s="136" t="s">
        <v>22</v>
      </c>
      <c r="C26" s="114"/>
      <c r="D26" s="136" t="s">
        <v>37</v>
      </c>
      <c r="E26" s="114"/>
      <c r="F26" s="119"/>
    </row>
    <row r="27" ht="19.9" customHeight="1" spans="1:6">
      <c r="A27" s="106"/>
      <c r="B27" s="136" t="s">
        <v>22</v>
      </c>
      <c r="C27" s="114"/>
      <c r="D27" s="136" t="s">
        <v>38</v>
      </c>
      <c r="E27" s="114"/>
      <c r="F27" s="119"/>
    </row>
    <row r="28" ht="19.9" customHeight="1" spans="1:6">
      <c r="A28" s="106"/>
      <c r="B28" s="136" t="s">
        <v>22</v>
      </c>
      <c r="C28" s="114"/>
      <c r="D28" s="136" t="s">
        <v>39</v>
      </c>
      <c r="E28" s="114"/>
      <c r="F28" s="119"/>
    </row>
    <row r="29" ht="19.9" customHeight="1" spans="1:6">
      <c r="A29" s="106"/>
      <c r="B29" s="136" t="s">
        <v>22</v>
      </c>
      <c r="C29" s="114"/>
      <c r="D29" s="136" t="s">
        <v>40</v>
      </c>
      <c r="E29" s="114"/>
      <c r="F29" s="119"/>
    </row>
    <row r="30" ht="19.9" customHeight="1" spans="1:6">
      <c r="A30" s="106"/>
      <c r="B30" s="136" t="s">
        <v>22</v>
      </c>
      <c r="C30" s="114"/>
      <c r="D30" s="136" t="s">
        <v>41</v>
      </c>
      <c r="E30" s="114"/>
      <c r="F30" s="119"/>
    </row>
    <row r="31" ht="19.9" customHeight="1" spans="1:6">
      <c r="A31" s="106"/>
      <c r="B31" s="136" t="s">
        <v>22</v>
      </c>
      <c r="C31" s="114"/>
      <c r="D31" s="136" t="s">
        <v>42</v>
      </c>
      <c r="E31" s="114"/>
      <c r="F31" s="119"/>
    </row>
    <row r="32" ht="19.9" customHeight="1" spans="1:6">
      <c r="A32" s="106"/>
      <c r="B32" s="136" t="s">
        <v>22</v>
      </c>
      <c r="C32" s="114"/>
      <c r="D32" s="136" t="s">
        <v>43</v>
      </c>
      <c r="E32" s="114"/>
      <c r="F32" s="119"/>
    </row>
    <row r="33" ht="19.9" customHeight="1" spans="1:6">
      <c r="A33" s="106"/>
      <c r="B33" s="136" t="s">
        <v>22</v>
      </c>
      <c r="C33" s="114"/>
      <c r="D33" s="136" t="s">
        <v>44</v>
      </c>
      <c r="E33" s="114"/>
      <c r="F33" s="119"/>
    </row>
    <row r="34" ht="19.9" customHeight="1" spans="1:6">
      <c r="A34" s="106"/>
      <c r="B34" s="136" t="s">
        <v>22</v>
      </c>
      <c r="C34" s="114"/>
      <c r="D34" s="136" t="s">
        <v>45</v>
      </c>
      <c r="E34" s="114"/>
      <c r="F34" s="119"/>
    </row>
    <row r="35" ht="19.9" customHeight="1" spans="1:6">
      <c r="A35" s="106"/>
      <c r="B35" s="136" t="s">
        <v>22</v>
      </c>
      <c r="C35" s="114"/>
      <c r="D35" s="136" t="s">
        <v>46</v>
      </c>
      <c r="E35" s="114"/>
      <c r="F35" s="119"/>
    </row>
    <row r="36" ht="19.9" customHeight="1" spans="1:6">
      <c r="A36" s="106"/>
      <c r="B36" s="136" t="s">
        <v>22</v>
      </c>
      <c r="C36" s="114"/>
      <c r="D36" s="136" t="s">
        <v>47</v>
      </c>
      <c r="E36" s="114"/>
      <c r="F36" s="119"/>
    </row>
    <row r="37" ht="19.9" customHeight="1" spans="1:6">
      <c r="A37" s="109"/>
      <c r="B37" s="168" t="s">
        <v>48</v>
      </c>
      <c r="C37" s="111">
        <v>22891456.42</v>
      </c>
      <c r="D37" s="168" t="s">
        <v>49</v>
      </c>
      <c r="E37" s="111">
        <v>22891456.42</v>
      </c>
      <c r="F37" s="120"/>
    </row>
    <row r="38" ht="19.9" customHeight="1" spans="1:6">
      <c r="A38" s="106"/>
      <c r="B38" s="135" t="s">
        <v>50</v>
      </c>
      <c r="C38" s="114"/>
      <c r="D38" s="135" t="s">
        <v>51</v>
      </c>
      <c r="E38" s="114"/>
      <c r="F38" s="169"/>
    </row>
    <row r="39" ht="19.9" customHeight="1" spans="1:6">
      <c r="A39" s="170"/>
      <c r="B39" s="135" t="s">
        <v>52</v>
      </c>
      <c r="C39" s="114" t="s">
        <v>53</v>
      </c>
      <c r="D39" s="135" t="s">
        <v>54</v>
      </c>
      <c r="E39" s="114"/>
      <c r="F39" s="169"/>
    </row>
    <row r="40" ht="19.9" customHeight="1" spans="1:6">
      <c r="A40" s="170"/>
      <c r="B40" s="171"/>
      <c r="C40" s="171"/>
      <c r="D40" s="135" t="s">
        <v>55</v>
      </c>
      <c r="E40" s="114"/>
      <c r="F40" s="169"/>
    </row>
    <row r="41" ht="19.9" customHeight="1" spans="1:6">
      <c r="A41" s="172"/>
      <c r="B41" s="110" t="s">
        <v>56</v>
      </c>
      <c r="C41" s="111">
        <v>22891456.42</v>
      </c>
      <c r="D41" s="110" t="s">
        <v>57</v>
      </c>
      <c r="E41" s="111">
        <v>22891456.42</v>
      </c>
      <c r="F41" s="173"/>
    </row>
    <row r="42" ht="8.45" customHeight="1" spans="1:6">
      <c r="A42" s="164"/>
      <c r="B42" s="164"/>
      <c r="C42" s="174"/>
      <c r="D42" s="174"/>
      <c r="E42" s="164"/>
      <c r="F42" s="175"/>
    </row>
  </sheetData>
  <mergeCells count="5">
    <mergeCell ref="B1:F1"/>
    <mergeCell ref="B2:E2"/>
    <mergeCell ref="B4:C4"/>
    <mergeCell ref="D4:E4"/>
    <mergeCell ref="A6:A36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B1" sqref="B1:N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1.5" customWidth="1"/>
  </cols>
  <sheetData>
    <row r="1" ht="14.25" customHeight="1" spans="1:15">
      <c r="A1" s="100"/>
      <c r="B1" s="101" t="s">
        <v>58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15"/>
      <c r="O1" s="106"/>
    </row>
    <row r="2" ht="19.9" customHeight="1" spans="1:15">
      <c r="A2" s="100"/>
      <c r="B2" s="103" t="s">
        <v>59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6" t="s">
        <v>53</v>
      </c>
    </row>
    <row r="3" ht="17.1" customHeight="1" spans="1:15">
      <c r="A3" s="104"/>
      <c r="B3" s="105" t="s">
        <v>4</v>
      </c>
      <c r="C3" s="105"/>
      <c r="D3" s="104"/>
      <c r="E3" s="104"/>
      <c r="F3" s="152"/>
      <c r="G3" s="104"/>
      <c r="H3" s="152"/>
      <c r="I3" s="152"/>
      <c r="J3" s="152"/>
      <c r="K3" s="152"/>
      <c r="L3" s="152"/>
      <c r="M3" s="152"/>
      <c r="N3" s="116" t="s">
        <v>5</v>
      </c>
      <c r="O3" s="117"/>
    </row>
    <row r="4" ht="21.4" customHeight="1" spans="1:15">
      <c r="A4" s="108"/>
      <c r="B4" s="121" t="s">
        <v>8</v>
      </c>
      <c r="C4" s="121"/>
      <c r="D4" s="121" t="s">
        <v>60</v>
      </c>
      <c r="E4" s="121" t="s">
        <v>61</v>
      </c>
      <c r="F4" s="121" t="s">
        <v>62</v>
      </c>
      <c r="G4" s="121" t="s">
        <v>63</v>
      </c>
      <c r="H4" s="121" t="s">
        <v>64</v>
      </c>
      <c r="I4" s="121" t="s">
        <v>65</v>
      </c>
      <c r="J4" s="121" t="s">
        <v>66</v>
      </c>
      <c r="K4" s="121" t="s">
        <v>67</v>
      </c>
      <c r="L4" s="121" t="s">
        <v>68</v>
      </c>
      <c r="M4" s="121" t="s">
        <v>69</v>
      </c>
      <c r="N4" s="121" t="s">
        <v>70</v>
      </c>
      <c r="O4" s="119"/>
    </row>
    <row r="5" ht="21.4" customHeight="1" spans="1:15">
      <c r="A5" s="108"/>
      <c r="B5" s="121" t="s">
        <v>71</v>
      </c>
      <c r="C5" s="121" t="s">
        <v>72</v>
      </c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19"/>
    </row>
    <row r="6" ht="21.4" customHeight="1" spans="1:15">
      <c r="A6" s="108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19"/>
    </row>
    <row r="7" ht="19.9" customHeight="1" spans="1:15">
      <c r="A7" s="109"/>
      <c r="B7" s="110"/>
      <c r="C7" s="110" t="s">
        <v>73</v>
      </c>
      <c r="D7" s="111">
        <v>22891456.42</v>
      </c>
      <c r="E7" s="111" t="s">
        <v>53</v>
      </c>
      <c r="F7" s="111">
        <v>22891456.42</v>
      </c>
      <c r="G7" s="111"/>
      <c r="H7" s="111"/>
      <c r="I7" s="111"/>
      <c r="J7" s="111"/>
      <c r="K7" s="111"/>
      <c r="L7" s="111"/>
      <c r="M7" s="111"/>
      <c r="N7" s="111"/>
      <c r="O7" s="120"/>
    </row>
    <row r="8" ht="19.9" customHeight="1" spans="1:15">
      <c r="A8" s="108"/>
      <c r="B8" s="112"/>
      <c r="C8" s="122" t="s">
        <v>22</v>
      </c>
      <c r="D8" s="114">
        <v>22891456.42</v>
      </c>
      <c r="E8" s="114" t="s">
        <v>53</v>
      </c>
      <c r="F8" s="114">
        <v>22891456.42</v>
      </c>
      <c r="G8" s="114"/>
      <c r="H8" s="114"/>
      <c r="I8" s="114"/>
      <c r="J8" s="114"/>
      <c r="K8" s="114"/>
      <c r="L8" s="114"/>
      <c r="M8" s="114"/>
      <c r="N8" s="114"/>
      <c r="O8" s="118"/>
    </row>
    <row r="9" ht="19.9" customHeight="1" spans="1:15">
      <c r="A9" s="108"/>
      <c r="B9" s="112" t="s">
        <v>74</v>
      </c>
      <c r="C9" s="122" t="s">
        <v>0</v>
      </c>
      <c r="D9" s="114">
        <v>22891456.42</v>
      </c>
      <c r="E9" s="123" t="s">
        <v>53</v>
      </c>
      <c r="F9" s="123">
        <v>22891456.42</v>
      </c>
      <c r="G9" s="123"/>
      <c r="H9" s="123"/>
      <c r="I9" s="123"/>
      <c r="J9" s="123"/>
      <c r="K9" s="123"/>
      <c r="L9" s="123"/>
      <c r="M9" s="123"/>
      <c r="N9" s="123"/>
      <c r="O9" s="118"/>
    </row>
    <row r="10" ht="8.45" customHeight="1" spans="1:15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7"/>
      <c r="O10" s="125"/>
    </row>
  </sheetData>
  <mergeCells count="17">
    <mergeCell ref="B1:N1"/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workbookViewId="0">
      <pane ySplit="6" topLeftCell="A7" activePane="bottomLeft" state="frozen"/>
      <selection/>
      <selection pane="bottomLeft" activeCell="B1" sqref="B1:K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7" width="16.5" customWidth="1"/>
    <col min="8" max="8" width="16.375" customWidth="1"/>
    <col min="9" max="9" width="16.5" customWidth="1"/>
    <col min="10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100"/>
      <c r="B1" s="101" t="s">
        <v>75</v>
      </c>
      <c r="C1" s="102"/>
      <c r="D1" s="102"/>
      <c r="E1" s="102"/>
      <c r="F1" s="102"/>
      <c r="G1" s="102"/>
      <c r="H1" s="102"/>
      <c r="I1" s="102"/>
      <c r="J1" s="102"/>
      <c r="K1" s="115"/>
      <c r="L1" s="106"/>
    </row>
    <row r="2" ht="19.9" customHeight="1" spans="1:12">
      <c r="A2" s="100"/>
      <c r="B2" s="103" t="s">
        <v>76</v>
      </c>
      <c r="C2" s="103"/>
      <c r="D2" s="103"/>
      <c r="E2" s="103"/>
      <c r="F2" s="103"/>
      <c r="G2" s="103"/>
      <c r="H2" s="103"/>
      <c r="I2" s="103"/>
      <c r="J2" s="103"/>
      <c r="K2" s="103"/>
      <c r="L2" s="106" t="s">
        <v>53</v>
      </c>
    </row>
    <row r="3" ht="17.1" customHeight="1" spans="1:12">
      <c r="A3" s="104"/>
      <c r="B3" s="105" t="s">
        <v>4</v>
      </c>
      <c r="C3" s="105"/>
      <c r="D3" s="105"/>
      <c r="E3" s="105"/>
      <c r="F3" s="105"/>
      <c r="G3" s="104"/>
      <c r="H3" s="104"/>
      <c r="I3" s="152"/>
      <c r="J3" s="152"/>
      <c r="K3" s="116" t="s">
        <v>5</v>
      </c>
      <c r="L3" s="117"/>
    </row>
    <row r="4" ht="21.4" customHeight="1" spans="1:12">
      <c r="A4" s="106"/>
      <c r="B4" s="107" t="s">
        <v>8</v>
      </c>
      <c r="C4" s="107"/>
      <c r="D4" s="107"/>
      <c r="E4" s="107"/>
      <c r="F4" s="107"/>
      <c r="G4" s="107" t="s">
        <v>60</v>
      </c>
      <c r="H4" s="107" t="s">
        <v>77</v>
      </c>
      <c r="I4" s="107" t="s">
        <v>78</v>
      </c>
      <c r="J4" s="107" t="s">
        <v>79</v>
      </c>
      <c r="K4" s="107" t="s">
        <v>80</v>
      </c>
      <c r="L4" s="118"/>
    </row>
    <row r="5" ht="21.4" customHeight="1" spans="1:12">
      <c r="A5" s="108"/>
      <c r="B5" s="107" t="s">
        <v>81</v>
      </c>
      <c r="C5" s="107"/>
      <c r="D5" s="107"/>
      <c r="E5" s="107" t="s">
        <v>71</v>
      </c>
      <c r="F5" s="107" t="s">
        <v>72</v>
      </c>
      <c r="G5" s="107"/>
      <c r="H5" s="107"/>
      <c r="I5" s="107"/>
      <c r="J5" s="107"/>
      <c r="K5" s="107"/>
      <c r="L5" s="118"/>
    </row>
    <row r="6" ht="21.4" customHeight="1" spans="1:12">
      <c r="A6" s="108"/>
      <c r="B6" s="107" t="s">
        <v>82</v>
      </c>
      <c r="C6" s="107" t="s">
        <v>83</v>
      </c>
      <c r="D6" s="107" t="s">
        <v>84</v>
      </c>
      <c r="E6" s="107"/>
      <c r="F6" s="107"/>
      <c r="G6" s="107"/>
      <c r="H6" s="107"/>
      <c r="I6" s="107"/>
      <c r="J6" s="107"/>
      <c r="K6" s="107"/>
      <c r="L6" s="119"/>
    </row>
    <row r="7" ht="19.9" customHeight="1" spans="1:12">
      <c r="A7" s="109"/>
      <c r="B7" s="110"/>
      <c r="C7" s="110"/>
      <c r="D7" s="110"/>
      <c r="E7" s="110"/>
      <c r="F7" s="110" t="s">
        <v>73</v>
      </c>
      <c r="G7" s="111">
        <v>22891456.42</v>
      </c>
      <c r="H7" s="111">
        <v>4813857.42</v>
      </c>
      <c r="I7" s="111">
        <v>18077599</v>
      </c>
      <c r="J7" s="111"/>
      <c r="K7" s="111"/>
      <c r="L7" s="120"/>
    </row>
    <row r="8" ht="19.9" customHeight="1" spans="1:12">
      <c r="A8" s="108"/>
      <c r="B8" s="112"/>
      <c r="C8" s="112"/>
      <c r="D8" s="112"/>
      <c r="E8" s="112"/>
      <c r="F8" s="122" t="s">
        <v>22</v>
      </c>
      <c r="G8" s="114">
        <v>22891456.42</v>
      </c>
      <c r="H8" s="114">
        <v>4813857.42</v>
      </c>
      <c r="I8" s="114">
        <v>18077599</v>
      </c>
      <c r="J8" s="114"/>
      <c r="K8" s="114"/>
      <c r="L8" s="118"/>
    </row>
    <row r="9" ht="19.9" customHeight="1" spans="1:12">
      <c r="A9" s="108"/>
      <c r="B9" s="112"/>
      <c r="C9" s="112"/>
      <c r="D9" s="112"/>
      <c r="E9" s="112"/>
      <c r="F9" s="122" t="s">
        <v>85</v>
      </c>
      <c r="G9" s="114">
        <v>22891456.42</v>
      </c>
      <c r="H9" s="114">
        <v>4813857.42</v>
      </c>
      <c r="I9" s="114">
        <v>18077599</v>
      </c>
      <c r="J9" s="114"/>
      <c r="K9" s="114"/>
      <c r="L9" s="118"/>
    </row>
    <row r="10" ht="19.9" customHeight="1" spans="1:12">
      <c r="A10" s="108"/>
      <c r="B10" s="112" t="s">
        <v>86</v>
      </c>
      <c r="C10" s="112" t="s">
        <v>87</v>
      </c>
      <c r="D10" s="112" t="s">
        <v>88</v>
      </c>
      <c r="E10" s="112" t="s">
        <v>74</v>
      </c>
      <c r="F10" s="122" t="s">
        <v>89</v>
      </c>
      <c r="G10" s="114">
        <v>183648.26</v>
      </c>
      <c r="H10" s="123">
        <v>183648.26</v>
      </c>
      <c r="I10" s="123"/>
      <c r="J10" s="123"/>
      <c r="K10" s="123"/>
      <c r="L10" s="119"/>
    </row>
    <row r="11" ht="19.9" customHeight="1" spans="1:12">
      <c r="A11" s="108"/>
      <c r="B11" s="112" t="s">
        <v>86</v>
      </c>
      <c r="C11" s="112" t="s">
        <v>87</v>
      </c>
      <c r="D11" s="112" t="s">
        <v>90</v>
      </c>
      <c r="E11" s="112" t="s">
        <v>74</v>
      </c>
      <c r="F11" s="122" t="s">
        <v>91</v>
      </c>
      <c r="G11" s="114">
        <v>70693.71</v>
      </c>
      <c r="H11" s="123">
        <v>70693.71</v>
      </c>
      <c r="I11" s="123"/>
      <c r="J11" s="123"/>
      <c r="K11" s="123"/>
      <c r="L11" s="119"/>
    </row>
    <row r="12" ht="19.9" customHeight="1" spans="1:12">
      <c r="A12" s="108"/>
      <c r="B12" s="112" t="s">
        <v>86</v>
      </c>
      <c r="C12" s="112" t="s">
        <v>87</v>
      </c>
      <c r="D12" s="112" t="s">
        <v>87</v>
      </c>
      <c r="E12" s="112" t="s">
        <v>74</v>
      </c>
      <c r="F12" s="122" t="s">
        <v>92</v>
      </c>
      <c r="G12" s="114">
        <v>461049.62</v>
      </c>
      <c r="H12" s="123">
        <v>461049.62</v>
      </c>
      <c r="I12" s="123"/>
      <c r="J12" s="123"/>
      <c r="K12" s="123"/>
      <c r="L12" s="119"/>
    </row>
    <row r="13" ht="19.9" customHeight="1" spans="1:12">
      <c r="A13" s="108"/>
      <c r="B13" s="112" t="s">
        <v>93</v>
      </c>
      <c r="C13" s="112" t="s">
        <v>88</v>
      </c>
      <c r="D13" s="112" t="s">
        <v>88</v>
      </c>
      <c r="E13" s="112" t="s">
        <v>74</v>
      </c>
      <c r="F13" s="122" t="s">
        <v>94</v>
      </c>
      <c r="G13" s="114">
        <v>2486935.69</v>
      </c>
      <c r="H13" s="123">
        <v>2486935.69</v>
      </c>
      <c r="I13" s="123"/>
      <c r="J13" s="123"/>
      <c r="K13" s="123"/>
      <c r="L13" s="119"/>
    </row>
    <row r="14" ht="19.9" customHeight="1" spans="1:12">
      <c r="A14" s="108"/>
      <c r="B14" s="112" t="s">
        <v>93</v>
      </c>
      <c r="C14" s="112" t="s">
        <v>88</v>
      </c>
      <c r="D14" s="112" t="s">
        <v>95</v>
      </c>
      <c r="E14" s="112" t="s">
        <v>74</v>
      </c>
      <c r="F14" s="122" t="s">
        <v>96</v>
      </c>
      <c r="G14" s="114">
        <v>919121.58</v>
      </c>
      <c r="H14" s="123">
        <v>833121.58</v>
      </c>
      <c r="I14" s="123">
        <v>86000</v>
      </c>
      <c r="J14" s="123"/>
      <c r="K14" s="123"/>
      <c r="L14" s="119"/>
    </row>
    <row r="15" ht="19.9" customHeight="1" spans="1:12">
      <c r="A15" s="108"/>
      <c r="B15" s="112" t="s">
        <v>93</v>
      </c>
      <c r="C15" s="112" t="s">
        <v>90</v>
      </c>
      <c r="D15" s="112" t="s">
        <v>95</v>
      </c>
      <c r="E15" s="112" t="s">
        <v>74</v>
      </c>
      <c r="F15" s="122" t="s">
        <v>97</v>
      </c>
      <c r="G15" s="114">
        <v>3611300</v>
      </c>
      <c r="H15" s="123"/>
      <c r="I15" s="123">
        <v>3611300</v>
      </c>
      <c r="J15" s="123"/>
      <c r="K15" s="123"/>
      <c r="L15" s="119"/>
    </row>
    <row r="16" ht="19.9" customHeight="1" spans="1:12">
      <c r="A16" s="108"/>
      <c r="B16" s="112" t="s">
        <v>93</v>
      </c>
      <c r="C16" s="112" t="s">
        <v>98</v>
      </c>
      <c r="D16" s="112" t="s">
        <v>99</v>
      </c>
      <c r="E16" s="112" t="s">
        <v>74</v>
      </c>
      <c r="F16" s="122" t="s">
        <v>100</v>
      </c>
      <c r="G16" s="114">
        <v>1400000</v>
      </c>
      <c r="H16" s="123"/>
      <c r="I16" s="123">
        <v>1400000</v>
      </c>
      <c r="J16" s="123"/>
      <c r="K16" s="123"/>
      <c r="L16" s="119"/>
    </row>
    <row r="17" ht="19.9" customHeight="1" spans="1:12">
      <c r="A17" s="108"/>
      <c r="B17" s="112" t="s">
        <v>93</v>
      </c>
      <c r="C17" s="112" t="s">
        <v>98</v>
      </c>
      <c r="D17" s="112" t="s">
        <v>101</v>
      </c>
      <c r="E17" s="112" t="s">
        <v>74</v>
      </c>
      <c r="F17" s="122" t="s">
        <v>102</v>
      </c>
      <c r="G17" s="114">
        <v>1764000</v>
      </c>
      <c r="H17" s="123"/>
      <c r="I17" s="123">
        <v>1764000</v>
      </c>
      <c r="J17" s="123"/>
      <c r="K17" s="123"/>
      <c r="L17" s="119"/>
    </row>
    <row r="18" ht="19.9" customHeight="1" spans="1:12">
      <c r="A18" s="108"/>
      <c r="B18" s="112" t="s">
        <v>93</v>
      </c>
      <c r="C18" s="112" t="s">
        <v>103</v>
      </c>
      <c r="D18" s="112" t="s">
        <v>104</v>
      </c>
      <c r="E18" s="112" t="s">
        <v>74</v>
      </c>
      <c r="F18" s="122" t="s">
        <v>105</v>
      </c>
      <c r="G18" s="114">
        <v>250000</v>
      </c>
      <c r="H18" s="123"/>
      <c r="I18" s="123">
        <v>250000</v>
      </c>
      <c r="J18" s="123"/>
      <c r="K18" s="123"/>
      <c r="L18" s="119"/>
    </row>
    <row r="19" ht="19.9" customHeight="1" spans="1:12">
      <c r="A19" s="108"/>
      <c r="B19" s="112" t="s">
        <v>93</v>
      </c>
      <c r="C19" s="112" t="s">
        <v>103</v>
      </c>
      <c r="D19" s="112" t="s">
        <v>106</v>
      </c>
      <c r="E19" s="112" t="s">
        <v>74</v>
      </c>
      <c r="F19" s="122" t="s">
        <v>107</v>
      </c>
      <c r="G19" s="114">
        <v>3382552</v>
      </c>
      <c r="H19" s="123"/>
      <c r="I19" s="123">
        <v>3382552</v>
      </c>
      <c r="J19" s="123"/>
      <c r="K19" s="123"/>
      <c r="L19" s="119"/>
    </row>
    <row r="20" ht="19.9" customHeight="1" spans="1:12">
      <c r="A20" s="108"/>
      <c r="B20" s="112" t="s">
        <v>93</v>
      </c>
      <c r="C20" s="112" t="s">
        <v>103</v>
      </c>
      <c r="D20" s="112" t="s">
        <v>95</v>
      </c>
      <c r="E20" s="112" t="s">
        <v>74</v>
      </c>
      <c r="F20" s="122" t="s">
        <v>108</v>
      </c>
      <c r="G20" s="114">
        <v>1130147</v>
      </c>
      <c r="H20" s="123"/>
      <c r="I20" s="123">
        <v>1130147</v>
      </c>
      <c r="J20" s="123"/>
      <c r="K20" s="123"/>
      <c r="L20" s="119"/>
    </row>
    <row r="21" ht="19.9" customHeight="1" spans="1:12">
      <c r="A21" s="108"/>
      <c r="B21" s="112" t="s">
        <v>93</v>
      </c>
      <c r="C21" s="112" t="s">
        <v>109</v>
      </c>
      <c r="D21" s="112" t="s">
        <v>88</v>
      </c>
      <c r="E21" s="112" t="s">
        <v>74</v>
      </c>
      <c r="F21" s="122" t="s">
        <v>110</v>
      </c>
      <c r="G21" s="114">
        <v>186836.41</v>
      </c>
      <c r="H21" s="123">
        <v>186836.41</v>
      </c>
      <c r="I21" s="123"/>
      <c r="J21" s="123"/>
      <c r="K21" s="123"/>
      <c r="L21" s="119"/>
    </row>
    <row r="22" ht="19.9" customHeight="1" spans="1:12">
      <c r="A22" s="108"/>
      <c r="B22" s="112" t="s">
        <v>93</v>
      </c>
      <c r="C22" s="112" t="s">
        <v>109</v>
      </c>
      <c r="D22" s="112" t="s">
        <v>90</v>
      </c>
      <c r="E22" s="112" t="s">
        <v>74</v>
      </c>
      <c r="F22" s="122" t="s">
        <v>111</v>
      </c>
      <c r="G22" s="114">
        <v>59385.57</v>
      </c>
      <c r="H22" s="123">
        <v>59385.57</v>
      </c>
      <c r="I22" s="123"/>
      <c r="J22" s="123"/>
      <c r="K22" s="123"/>
      <c r="L22" s="119"/>
    </row>
    <row r="23" ht="19.9" customHeight="1" spans="1:12">
      <c r="A23" s="108"/>
      <c r="B23" s="112" t="s">
        <v>93</v>
      </c>
      <c r="C23" s="112" t="s">
        <v>109</v>
      </c>
      <c r="D23" s="112" t="s">
        <v>112</v>
      </c>
      <c r="E23" s="112" t="s">
        <v>74</v>
      </c>
      <c r="F23" s="122" t="s">
        <v>113</v>
      </c>
      <c r="G23" s="114">
        <v>20400</v>
      </c>
      <c r="H23" s="123">
        <v>20400</v>
      </c>
      <c r="I23" s="123"/>
      <c r="J23" s="123"/>
      <c r="K23" s="123"/>
      <c r="L23" s="119"/>
    </row>
    <row r="24" ht="19.9" customHeight="1" spans="1:12">
      <c r="A24" s="108"/>
      <c r="B24" s="112" t="s">
        <v>93</v>
      </c>
      <c r="C24" s="112" t="s">
        <v>109</v>
      </c>
      <c r="D24" s="112" t="s">
        <v>95</v>
      </c>
      <c r="E24" s="112" t="s">
        <v>74</v>
      </c>
      <c r="F24" s="122" t="s">
        <v>114</v>
      </c>
      <c r="G24" s="114">
        <v>136307.53</v>
      </c>
      <c r="H24" s="123">
        <v>136307.53</v>
      </c>
      <c r="I24" s="123"/>
      <c r="J24" s="123"/>
      <c r="K24" s="123"/>
      <c r="L24" s="119"/>
    </row>
    <row r="25" ht="19.9" customHeight="1" spans="1:12">
      <c r="A25" s="108"/>
      <c r="B25" s="112" t="s">
        <v>93</v>
      </c>
      <c r="C25" s="112" t="s">
        <v>104</v>
      </c>
      <c r="D25" s="112" t="s">
        <v>88</v>
      </c>
      <c r="E25" s="112" t="s">
        <v>74</v>
      </c>
      <c r="F25" s="122" t="s">
        <v>115</v>
      </c>
      <c r="G25" s="114">
        <v>20000</v>
      </c>
      <c r="H25" s="123"/>
      <c r="I25" s="123">
        <v>20000</v>
      </c>
      <c r="J25" s="123"/>
      <c r="K25" s="123"/>
      <c r="L25" s="119"/>
    </row>
    <row r="26" ht="19.9" customHeight="1" spans="1:12">
      <c r="A26" s="108"/>
      <c r="B26" s="112" t="s">
        <v>93</v>
      </c>
      <c r="C26" s="112" t="s">
        <v>106</v>
      </c>
      <c r="D26" s="112" t="s">
        <v>95</v>
      </c>
      <c r="E26" s="112" t="s">
        <v>74</v>
      </c>
      <c r="F26" s="122" t="s">
        <v>116</v>
      </c>
      <c r="G26" s="114">
        <v>96000</v>
      </c>
      <c r="H26" s="123"/>
      <c r="I26" s="123">
        <v>96000</v>
      </c>
      <c r="J26" s="123"/>
      <c r="K26" s="123"/>
      <c r="L26" s="119"/>
    </row>
    <row r="27" ht="19.9" customHeight="1" spans="1:12">
      <c r="A27" s="108"/>
      <c r="B27" s="112" t="s">
        <v>93</v>
      </c>
      <c r="C27" s="112" t="s">
        <v>117</v>
      </c>
      <c r="D27" s="112" t="s">
        <v>95</v>
      </c>
      <c r="E27" s="112" t="s">
        <v>74</v>
      </c>
      <c r="F27" s="122" t="s">
        <v>118</v>
      </c>
      <c r="G27" s="114">
        <v>100000</v>
      </c>
      <c r="H27" s="123"/>
      <c r="I27" s="123">
        <v>100000</v>
      </c>
      <c r="J27" s="123"/>
      <c r="K27" s="123"/>
      <c r="L27" s="119"/>
    </row>
    <row r="28" ht="19.9" customHeight="1" spans="1:12">
      <c r="A28" s="108"/>
      <c r="B28" s="112" t="s">
        <v>93</v>
      </c>
      <c r="C28" s="112" t="s">
        <v>95</v>
      </c>
      <c r="D28" s="112" t="s">
        <v>95</v>
      </c>
      <c r="E28" s="112" t="s">
        <v>74</v>
      </c>
      <c r="F28" s="122" t="s">
        <v>119</v>
      </c>
      <c r="G28" s="114">
        <v>6237600</v>
      </c>
      <c r="H28" s="123"/>
      <c r="I28" s="123">
        <v>6237600</v>
      </c>
      <c r="J28" s="123"/>
      <c r="K28" s="123"/>
      <c r="L28" s="119"/>
    </row>
    <row r="29" ht="19.9" customHeight="1" spans="1:12">
      <c r="A29" s="108"/>
      <c r="B29" s="112" t="s">
        <v>120</v>
      </c>
      <c r="C29" s="112" t="s">
        <v>90</v>
      </c>
      <c r="D29" s="112" t="s">
        <v>88</v>
      </c>
      <c r="E29" s="112" t="s">
        <v>74</v>
      </c>
      <c r="F29" s="122" t="s">
        <v>121</v>
      </c>
      <c r="G29" s="114">
        <v>375479.05</v>
      </c>
      <c r="H29" s="123">
        <v>375479.05</v>
      </c>
      <c r="I29" s="123"/>
      <c r="J29" s="123"/>
      <c r="K29" s="123"/>
      <c r="L29" s="119"/>
    </row>
    <row r="30" ht="8.45" customHeight="1" spans="1:12">
      <c r="A30" s="124"/>
      <c r="B30" s="127"/>
      <c r="C30" s="127"/>
      <c r="D30" s="127"/>
      <c r="E30" s="127"/>
      <c r="F30" s="124"/>
      <c r="G30" s="124"/>
      <c r="H30" s="124"/>
      <c r="I30" s="124"/>
      <c r="J30" s="127"/>
      <c r="K30" s="127"/>
      <c r="L30" s="125"/>
    </row>
  </sheetData>
  <mergeCells count="13">
    <mergeCell ref="B1:K1"/>
    <mergeCell ref="B2:K2"/>
    <mergeCell ref="B3:F3"/>
    <mergeCell ref="B4:F4"/>
    <mergeCell ref="B5:D5"/>
    <mergeCell ref="A10:A29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5" topLeftCell="A6" activePane="bottomLeft" state="frozen"/>
      <selection/>
      <selection pane="bottomLeft" activeCell="B1" sqref="B1:H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55"/>
      <c r="B1" s="156" t="s">
        <v>122</v>
      </c>
      <c r="C1" s="157"/>
      <c r="D1" s="157"/>
      <c r="E1" s="157"/>
      <c r="F1" s="157"/>
      <c r="G1" s="157"/>
      <c r="H1" s="158"/>
      <c r="I1" s="153" t="s">
        <v>53</v>
      </c>
    </row>
    <row r="2" ht="19.9" customHeight="1" spans="1:9">
      <c r="A2" s="159"/>
      <c r="B2" s="160" t="s">
        <v>123</v>
      </c>
      <c r="C2" s="160"/>
      <c r="D2" s="160"/>
      <c r="E2" s="160"/>
      <c r="F2" s="160"/>
      <c r="G2" s="160"/>
      <c r="H2" s="160"/>
      <c r="I2" s="153"/>
    </row>
    <row r="3" ht="17.1" customHeight="1" spans="1:9">
      <c r="A3" s="161"/>
      <c r="B3" s="105" t="s">
        <v>4</v>
      </c>
      <c r="C3" s="105"/>
      <c r="D3" s="142"/>
      <c r="E3" s="142"/>
      <c r="F3" s="142"/>
      <c r="G3" s="142"/>
      <c r="H3" s="162" t="s">
        <v>5</v>
      </c>
      <c r="I3" s="154"/>
    </row>
    <row r="4" ht="21.4" customHeight="1" spans="1:9">
      <c r="A4" s="163"/>
      <c r="B4" s="107" t="s">
        <v>6</v>
      </c>
      <c r="C4" s="107"/>
      <c r="D4" s="107" t="s">
        <v>7</v>
      </c>
      <c r="E4" s="107"/>
      <c r="F4" s="107"/>
      <c r="G4" s="107"/>
      <c r="H4" s="107"/>
      <c r="I4" s="139"/>
    </row>
    <row r="5" ht="21.4" customHeight="1" spans="1:9">
      <c r="A5" s="163"/>
      <c r="B5" s="107" t="s">
        <v>8</v>
      </c>
      <c r="C5" s="107" t="s">
        <v>9</v>
      </c>
      <c r="D5" s="107" t="s">
        <v>8</v>
      </c>
      <c r="E5" s="107" t="s">
        <v>60</v>
      </c>
      <c r="F5" s="107" t="s">
        <v>124</v>
      </c>
      <c r="G5" s="107" t="s">
        <v>125</v>
      </c>
      <c r="H5" s="107" t="s">
        <v>126</v>
      </c>
      <c r="I5" s="139"/>
    </row>
    <row r="6" ht="19.9" customHeight="1" spans="1:9">
      <c r="A6" s="106"/>
      <c r="B6" s="135" t="s">
        <v>127</v>
      </c>
      <c r="C6" s="114">
        <v>22891456.42</v>
      </c>
      <c r="D6" s="135" t="s">
        <v>128</v>
      </c>
      <c r="E6" s="114">
        <v>22891456.42</v>
      </c>
      <c r="F6" s="114">
        <v>22891456.42</v>
      </c>
      <c r="G6" s="114"/>
      <c r="H6" s="114"/>
      <c r="I6" s="119"/>
    </row>
    <row r="7" ht="19.9" customHeight="1" spans="1:9">
      <c r="A7" s="106"/>
      <c r="B7" s="136" t="s">
        <v>129</v>
      </c>
      <c r="C7" s="114">
        <v>22891456.42</v>
      </c>
      <c r="D7" s="136" t="s">
        <v>130</v>
      </c>
      <c r="E7" s="114"/>
      <c r="F7" s="114"/>
      <c r="G7" s="114"/>
      <c r="H7" s="114"/>
      <c r="I7" s="119"/>
    </row>
    <row r="8" ht="19.9" customHeight="1" spans="1:9">
      <c r="A8" s="106"/>
      <c r="B8" s="136" t="s">
        <v>131</v>
      </c>
      <c r="C8" s="114"/>
      <c r="D8" s="136" t="s">
        <v>132</v>
      </c>
      <c r="E8" s="114"/>
      <c r="F8" s="114"/>
      <c r="G8" s="114"/>
      <c r="H8" s="114"/>
      <c r="I8" s="119"/>
    </row>
    <row r="9" ht="19.9" customHeight="1" spans="1:9">
      <c r="A9" s="106"/>
      <c r="B9" s="136" t="s">
        <v>133</v>
      </c>
      <c r="C9" s="114"/>
      <c r="D9" s="136" t="s">
        <v>134</v>
      </c>
      <c r="E9" s="114"/>
      <c r="F9" s="114"/>
      <c r="G9" s="114"/>
      <c r="H9" s="114"/>
      <c r="I9" s="119"/>
    </row>
    <row r="10" ht="19.9" customHeight="1" spans="1:9">
      <c r="A10" s="106"/>
      <c r="B10" s="135" t="s">
        <v>135</v>
      </c>
      <c r="C10" s="114" t="s">
        <v>53</v>
      </c>
      <c r="D10" s="136" t="s">
        <v>136</v>
      </c>
      <c r="E10" s="114"/>
      <c r="F10" s="114"/>
      <c r="G10" s="114"/>
      <c r="H10" s="114"/>
      <c r="I10" s="119"/>
    </row>
    <row r="11" ht="19.9" customHeight="1" spans="1:9">
      <c r="A11" s="106"/>
      <c r="B11" s="136" t="s">
        <v>129</v>
      </c>
      <c r="C11" s="114" t="s">
        <v>53</v>
      </c>
      <c r="D11" s="136" t="s">
        <v>137</v>
      </c>
      <c r="E11" s="114"/>
      <c r="F11" s="114"/>
      <c r="G11" s="114"/>
      <c r="H11" s="114"/>
      <c r="I11" s="119"/>
    </row>
    <row r="12" ht="19.9" customHeight="1" spans="1:9">
      <c r="A12" s="106"/>
      <c r="B12" s="136" t="s">
        <v>131</v>
      </c>
      <c r="C12" s="114"/>
      <c r="D12" s="136" t="s">
        <v>138</v>
      </c>
      <c r="E12" s="114"/>
      <c r="F12" s="114"/>
      <c r="G12" s="114"/>
      <c r="H12" s="114"/>
      <c r="I12" s="119"/>
    </row>
    <row r="13" ht="19.9" customHeight="1" spans="1:9">
      <c r="A13" s="106"/>
      <c r="B13" s="136" t="s">
        <v>133</v>
      </c>
      <c r="C13" s="114"/>
      <c r="D13" s="136" t="s">
        <v>139</v>
      </c>
      <c r="E13" s="114"/>
      <c r="F13" s="114"/>
      <c r="G13" s="114"/>
      <c r="H13" s="114"/>
      <c r="I13" s="119"/>
    </row>
    <row r="14" ht="19.9" customHeight="1" spans="1:9">
      <c r="A14" s="106"/>
      <c r="B14" s="136" t="s">
        <v>140</v>
      </c>
      <c r="C14" s="114"/>
      <c r="D14" s="136" t="s">
        <v>141</v>
      </c>
      <c r="E14" s="114">
        <v>715391.59</v>
      </c>
      <c r="F14" s="114">
        <v>715391.59</v>
      </c>
      <c r="G14" s="114"/>
      <c r="H14" s="114"/>
      <c r="I14" s="119"/>
    </row>
    <row r="15" ht="19.9" customHeight="1" spans="1:9">
      <c r="A15" s="106"/>
      <c r="B15" s="136" t="s">
        <v>140</v>
      </c>
      <c r="C15" s="114"/>
      <c r="D15" s="136" t="s">
        <v>142</v>
      </c>
      <c r="E15" s="114"/>
      <c r="F15" s="114"/>
      <c r="G15" s="114"/>
      <c r="H15" s="114"/>
      <c r="I15" s="119"/>
    </row>
    <row r="16" ht="19.9" customHeight="1" spans="1:9">
      <c r="A16" s="106"/>
      <c r="B16" s="136" t="s">
        <v>140</v>
      </c>
      <c r="C16" s="114"/>
      <c r="D16" s="136" t="s">
        <v>143</v>
      </c>
      <c r="E16" s="114">
        <v>21800585.78</v>
      </c>
      <c r="F16" s="114">
        <v>21800585.78</v>
      </c>
      <c r="G16" s="114"/>
      <c r="H16" s="114"/>
      <c r="I16" s="119"/>
    </row>
    <row r="17" ht="19.9" customHeight="1" spans="1:9">
      <c r="A17" s="106"/>
      <c r="B17" s="136" t="s">
        <v>140</v>
      </c>
      <c r="C17" s="114"/>
      <c r="D17" s="136" t="s">
        <v>144</v>
      </c>
      <c r="E17" s="114"/>
      <c r="F17" s="114"/>
      <c r="G17" s="114"/>
      <c r="H17" s="114"/>
      <c r="I17" s="119"/>
    </row>
    <row r="18" ht="19.9" customHeight="1" spans="1:9">
      <c r="A18" s="106"/>
      <c r="B18" s="136" t="s">
        <v>140</v>
      </c>
      <c r="C18" s="114"/>
      <c r="D18" s="136" t="s">
        <v>145</v>
      </c>
      <c r="E18" s="114"/>
      <c r="F18" s="114"/>
      <c r="G18" s="114"/>
      <c r="H18" s="114"/>
      <c r="I18" s="119"/>
    </row>
    <row r="19" ht="19.9" customHeight="1" spans="1:9">
      <c r="A19" s="106"/>
      <c r="B19" s="136" t="s">
        <v>140</v>
      </c>
      <c r="C19" s="114"/>
      <c r="D19" s="136" t="s">
        <v>146</v>
      </c>
      <c r="E19" s="114"/>
      <c r="F19" s="114"/>
      <c r="G19" s="114"/>
      <c r="H19" s="114"/>
      <c r="I19" s="119"/>
    </row>
    <row r="20" ht="19.9" customHeight="1" spans="1:9">
      <c r="A20" s="106"/>
      <c r="B20" s="136" t="s">
        <v>140</v>
      </c>
      <c r="C20" s="114"/>
      <c r="D20" s="136" t="s">
        <v>147</v>
      </c>
      <c r="E20" s="114"/>
      <c r="F20" s="114"/>
      <c r="G20" s="114"/>
      <c r="H20" s="114"/>
      <c r="I20" s="119"/>
    </row>
    <row r="21" ht="19.9" customHeight="1" spans="1:9">
      <c r="A21" s="106"/>
      <c r="B21" s="136" t="s">
        <v>140</v>
      </c>
      <c r="C21" s="114"/>
      <c r="D21" s="136" t="s">
        <v>148</v>
      </c>
      <c r="E21" s="114"/>
      <c r="F21" s="114"/>
      <c r="G21" s="114"/>
      <c r="H21" s="114"/>
      <c r="I21" s="119"/>
    </row>
    <row r="22" ht="19.9" customHeight="1" spans="1:9">
      <c r="A22" s="106"/>
      <c r="B22" s="136" t="s">
        <v>140</v>
      </c>
      <c r="C22" s="114"/>
      <c r="D22" s="136" t="s">
        <v>149</v>
      </c>
      <c r="E22" s="114"/>
      <c r="F22" s="114"/>
      <c r="G22" s="114"/>
      <c r="H22" s="114"/>
      <c r="I22" s="119"/>
    </row>
    <row r="23" ht="19.9" customHeight="1" spans="1:9">
      <c r="A23" s="106"/>
      <c r="B23" s="136" t="s">
        <v>140</v>
      </c>
      <c r="C23" s="114"/>
      <c r="D23" s="136" t="s">
        <v>150</v>
      </c>
      <c r="E23" s="114"/>
      <c r="F23" s="114"/>
      <c r="G23" s="114"/>
      <c r="H23" s="114"/>
      <c r="I23" s="119"/>
    </row>
    <row r="24" ht="19.9" customHeight="1" spans="1:9">
      <c r="A24" s="106"/>
      <c r="B24" s="136" t="s">
        <v>140</v>
      </c>
      <c r="C24" s="114"/>
      <c r="D24" s="136" t="s">
        <v>151</v>
      </c>
      <c r="E24" s="114"/>
      <c r="F24" s="114"/>
      <c r="G24" s="114"/>
      <c r="H24" s="114"/>
      <c r="I24" s="119"/>
    </row>
    <row r="25" ht="19.9" customHeight="1" spans="1:9">
      <c r="A25" s="106"/>
      <c r="B25" s="136" t="s">
        <v>140</v>
      </c>
      <c r="C25" s="114"/>
      <c r="D25" s="136" t="s">
        <v>152</v>
      </c>
      <c r="E25" s="114"/>
      <c r="F25" s="114"/>
      <c r="G25" s="114"/>
      <c r="H25" s="114"/>
      <c r="I25" s="119"/>
    </row>
    <row r="26" ht="19.9" customHeight="1" spans="1:9">
      <c r="A26" s="106"/>
      <c r="B26" s="136" t="s">
        <v>140</v>
      </c>
      <c r="C26" s="114"/>
      <c r="D26" s="136" t="s">
        <v>153</v>
      </c>
      <c r="E26" s="114">
        <v>375479.05</v>
      </c>
      <c r="F26" s="114">
        <v>375479.05</v>
      </c>
      <c r="G26" s="114"/>
      <c r="H26" s="114"/>
      <c r="I26" s="119"/>
    </row>
    <row r="27" ht="19.9" customHeight="1" spans="1:9">
      <c r="A27" s="106"/>
      <c r="B27" s="136" t="s">
        <v>140</v>
      </c>
      <c r="C27" s="114"/>
      <c r="D27" s="136" t="s">
        <v>154</v>
      </c>
      <c r="E27" s="114"/>
      <c r="F27" s="114"/>
      <c r="G27" s="114"/>
      <c r="H27" s="114"/>
      <c r="I27" s="119"/>
    </row>
    <row r="28" ht="19.9" customHeight="1" spans="1:9">
      <c r="A28" s="106"/>
      <c r="B28" s="136" t="s">
        <v>140</v>
      </c>
      <c r="C28" s="114"/>
      <c r="D28" s="136" t="s">
        <v>155</v>
      </c>
      <c r="E28" s="114"/>
      <c r="F28" s="114"/>
      <c r="G28" s="114"/>
      <c r="H28" s="114"/>
      <c r="I28" s="119"/>
    </row>
    <row r="29" ht="19.9" customHeight="1" spans="1:9">
      <c r="A29" s="106"/>
      <c r="B29" s="136" t="s">
        <v>140</v>
      </c>
      <c r="C29" s="114"/>
      <c r="D29" s="136" t="s">
        <v>156</v>
      </c>
      <c r="E29" s="114"/>
      <c r="F29" s="114"/>
      <c r="G29" s="114"/>
      <c r="H29" s="114"/>
      <c r="I29" s="119"/>
    </row>
    <row r="30" ht="19.9" customHeight="1" spans="1:9">
      <c r="A30" s="106"/>
      <c r="B30" s="136" t="s">
        <v>140</v>
      </c>
      <c r="C30" s="114"/>
      <c r="D30" s="136" t="s">
        <v>157</v>
      </c>
      <c r="E30" s="114"/>
      <c r="F30" s="114"/>
      <c r="G30" s="114"/>
      <c r="H30" s="114"/>
      <c r="I30" s="119"/>
    </row>
    <row r="31" ht="19.9" customHeight="1" spans="1:9">
      <c r="A31" s="106"/>
      <c r="B31" s="136" t="s">
        <v>140</v>
      </c>
      <c r="C31" s="114"/>
      <c r="D31" s="136" t="s">
        <v>158</v>
      </c>
      <c r="E31" s="114"/>
      <c r="F31" s="114"/>
      <c r="G31" s="114"/>
      <c r="H31" s="114"/>
      <c r="I31" s="119"/>
    </row>
    <row r="32" ht="19.9" customHeight="1" spans="1:9">
      <c r="A32" s="106"/>
      <c r="B32" s="136" t="s">
        <v>140</v>
      </c>
      <c r="C32" s="114"/>
      <c r="D32" s="136" t="s">
        <v>159</v>
      </c>
      <c r="E32" s="114"/>
      <c r="F32" s="114"/>
      <c r="G32" s="114"/>
      <c r="H32" s="114"/>
      <c r="I32" s="119"/>
    </row>
    <row r="33" ht="19.9" customHeight="1" spans="1:9">
      <c r="A33" s="106"/>
      <c r="B33" s="136" t="s">
        <v>140</v>
      </c>
      <c r="C33" s="114"/>
      <c r="D33" s="136" t="s">
        <v>160</v>
      </c>
      <c r="E33" s="114"/>
      <c r="F33" s="114"/>
      <c r="G33" s="114"/>
      <c r="H33" s="114"/>
      <c r="I33" s="119"/>
    </row>
    <row r="34" ht="19.9" customHeight="1" spans="1:9">
      <c r="A34" s="106"/>
      <c r="B34" s="136" t="s">
        <v>140</v>
      </c>
      <c r="C34" s="114"/>
      <c r="D34" s="136" t="s">
        <v>161</v>
      </c>
      <c r="E34" s="114"/>
      <c r="F34" s="114"/>
      <c r="G34" s="114"/>
      <c r="H34" s="114"/>
      <c r="I34" s="119"/>
    </row>
    <row r="35" ht="19.9" customHeight="1" spans="1:9">
      <c r="A35" s="106"/>
      <c r="B35" s="136" t="s">
        <v>140</v>
      </c>
      <c r="C35" s="114"/>
      <c r="D35" s="136" t="s">
        <v>162</v>
      </c>
      <c r="E35" s="114"/>
      <c r="F35" s="114"/>
      <c r="G35" s="114"/>
      <c r="H35" s="114"/>
      <c r="I35" s="119"/>
    </row>
    <row r="36" ht="8.45" customHeight="1" spans="1:9">
      <c r="A36" s="164"/>
      <c r="B36" s="164"/>
      <c r="C36" s="164"/>
      <c r="D36" s="133"/>
      <c r="E36" s="164"/>
      <c r="F36" s="164"/>
      <c r="G36" s="164"/>
      <c r="H36" s="164"/>
      <c r="I36" s="140"/>
    </row>
  </sheetData>
  <mergeCells count="7">
    <mergeCell ref="B1:H1"/>
    <mergeCell ref="B2:H2"/>
    <mergeCell ref="B3:C3"/>
    <mergeCell ref="B4:C4"/>
    <mergeCell ref="D4:H4"/>
    <mergeCell ref="A7:A9"/>
    <mergeCell ref="A11:A3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1"/>
  <sheetViews>
    <sheetView workbookViewId="0">
      <pane ySplit="6" topLeftCell="A7" activePane="bottomLeft" state="frozen"/>
      <selection/>
      <selection pane="bottomLeft" activeCell="AD55" sqref="AD5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8" width="16.5" customWidth="1"/>
    <col min="9" max="9" width="15.25" customWidth="1"/>
    <col min="10" max="10" width="16.5" customWidth="1"/>
    <col min="11" max="26" width="10.25" customWidth="1"/>
    <col min="27" max="28" width="15.25" customWidth="1"/>
    <col min="29" max="29" width="10.25" customWidth="1"/>
    <col min="30" max="30" width="15.25" customWidth="1"/>
    <col min="31" max="36" width="10.25" customWidth="1"/>
    <col min="37" max="37" width="15.25" customWidth="1"/>
    <col min="38" max="38" width="10.25" customWidth="1"/>
    <col min="39" max="39" width="15.25" customWidth="1"/>
    <col min="40" max="40" width="1.5" customWidth="1"/>
    <col min="41" max="41" width="9.75" customWidth="1"/>
  </cols>
  <sheetData>
    <row r="1" ht="14.25" customHeight="1" spans="1:40">
      <c r="A1" s="128"/>
      <c r="B1" s="129" t="s">
        <v>163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1"/>
      <c r="AN1" s="153"/>
    </row>
    <row r="2" ht="19.9" customHeight="1" spans="1:40">
      <c r="A2" s="100"/>
      <c r="B2" s="103" t="s">
        <v>164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53"/>
    </row>
    <row r="3" ht="17.1" customHeight="1" spans="1:40">
      <c r="A3" s="104"/>
      <c r="B3" s="105" t="s">
        <v>4</v>
      </c>
      <c r="C3" s="105"/>
      <c r="D3" s="105"/>
      <c r="E3" s="105"/>
      <c r="F3" s="142"/>
      <c r="G3" s="104"/>
      <c r="H3" s="132"/>
      <c r="I3" s="142"/>
      <c r="J3" s="142"/>
      <c r="K3" s="15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32" t="s">
        <v>5</v>
      </c>
      <c r="AM3" s="132"/>
      <c r="AN3" s="154"/>
    </row>
    <row r="4" ht="21.4" customHeight="1" spans="1:40">
      <c r="A4" s="106"/>
      <c r="B4" s="107" t="s">
        <v>8</v>
      </c>
      <c r="C4" s="107"/>
      <c r="D4" s="107"/>
      <c r="E4" s="107"/>
      <c r="F4" s="107" t="s">
        <v>165</v>
      </c>
      <c r="G4" s="107" t="s">
        <v>166</v>
      </c>
      <c r="H4" s="107"/>
      <c r="I4" s="107"/>
      <c r="J4" s="107"/>
      <c r="K4" s="107"/>
      <c r="L4" s="107"/>
      <c r="M4" s="107"/>
      <c r="N4" s="107"/>
      <c r="O4" s="107"/>
      <c r="P4" s="107"/>
      <c r="Q4" s="107" t="s">
        <v>167</v>
      </c>
      <c r="R4" s="107"/>
      <c r="S4" s="107"/>
      <c r="T4" s="107"/>
      <c r="U4" s="107"/>
      <c r="V4" s="107"/>
      <c r="W4" s="107"/>
      <c r="X4" s="107"/>
      <c r="Y4" s="107"/>
      <c r="Z4" s="107"/>
      <c r="AA4" s="107" t="s">
        <v>168</v>
      </c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39"/>
    </row>
    <row r="5" ht="21.4" customHeight="1" spans="1:40">
      <c r="A5" s="106"/>
      <c r="B5" s="107" t="s">
        <v>81</v>
      </c>
      <c r="C5" s="107"/>
      <c r="D5" s="107" t="s">
        <v>71</v>
      </c>
      <c r="E5" s="107" t="s">
        <v>72</v>
      </c>
      <c r="F5" s="107"/>
      <c r="G5" s="107" t="s">
        <v>60</v>
      </c>
      <c r="H5" s="107" t="s">
        <v>169</v>
      </c>
      <c r="I5" s="107"/>
      <c r="J5" s="107"/>
      <c r="K5" s="107" t="s">
        <v>170</v>
      </c>
      <c r="L5" s="107"/>
      <c r="M5" s="107"/>
      <c r="N5" s="107" t="s">
        <v>171</v>
      </c>
      <c r="O5" s="107"/>
      <c r="P5" s="107"/>
      <c r="Q5" s="107" t="s">
        <v>60</v>
      </c>
      <c r="R5" s="107" t="s">
        <v>169</v>
      </c>
      <c r="S5" s="107"/>
      <c r="T5" s="107"/>
      <c r="U5" s="107" t="s">
        <v>170</v>
      </c>
      <c r="V5" s="107"/>
      <c r="W5" s="107"/>
      <c r="X5" s="107" t="s">
        <v>171</v>
      </c>
      <c r="Y5" s="107"/>
      <c r="Z5" s="107"/>
      <c r="AA5" s="107" t="s">
        <v>60</v>
      </c>
      <c r="AB5" s="107" t="s">
        <v>169</v>
      </c>
      <c r="AC5" s="107"/>
      <c r="AD5" s="107"/>
      <c r="AE5" s="107" t="s">
        <v>170</v>
      </c>
      <c r="AF5" s="107"/>
      <c r="AG5" s="107"/>
      <c r="AH5" s="107" t="s">
        <v>171</v>
      </c>
      <c r="AI5" s="107"/>
      <c r="AJ5" s="107"/>
      <c r="AK5" s="107" t="s">
        <v>172</v>
      </c>
      <c r="AL5" s="107"/>
      <c r="AM5" s="107"/>
      <c r="AN5" s="139"/>
    </row>
    <row r="6" ht="21.4" customHeight="1" spans="1:40">
      <c r="A6" s="133"/>
      <c r="B6" s="107" t="s">
        <v>82</v>
      </c>
      <c r="C6" s="107" t="s">
        <v>83</v>
      </c>
      <c r="D6" s="107"/>
      <c r="E6" s="107"/>
      <c r="F6" s="107"/>
      <c r="G6" s="107"/>
      <c r="H6" s="107" t="s">
        <v>173</v>
      </c>
      <c r="I6" s="107" t="s">
        <v>77</v>
      </c>
      <c r="J6" s="107" t="s">
        <v>78</v>
      </c>
      <c r="K6" s="107" t="s">
        <v>173</v>
      </c>
      <c r="L6" s="107" t="s">
        <v>77</v>
      </c>
      <c r="M6" s="107" t="s">
        <v>78</v>
      </c>
      <c r="N6" s="107" t="s">
        <v>173</v>
      </c>
      <c r="O6" s="107" t="s">
        <v>77</v>
      </c>
      <c r="P6" s="107" t="s">
        <v>78</v>
      </c>
      <c r="Q6" s="107"/>
      <c r="R6" s="107" t="s">
        <v>173</v>
      </c>
      <c r="S6" s="107" t="s">
        <v>77</v>
      </c>
      <c r="T6" s="107" t="s">
        <v>78</v>
      </c>
      <c r="U6" s="107" t="s">
        <v>173</v>
      </c>
      <c r="V6" s="107" t="s">
        <v>77</v>
      </c>
      <c r="W6" s="107" t="s">
        <v>78</v>
      </c>
      <c r="X6" s="107" t="s">
        <v>173</v>
      </c>
      <c r="Y6" s="107" t="s">
        <v>77</v>
      </c>
      <c r="Z6" s="107" t="s">
        <v>78</v>
      </c>
      <c r="AA6" s="107"/>
      <c r="AB6" s="107" t="s">
        <v>173</v>
      </c>
      <c r="AC6" s="107" t="s">
        <v>77</v>
      </c>
      <c r="AD6" s="107" t="s">
        <v>78</v>
      </c>
      <c r="AE6" s="107" t="s">
        <v>173</v>
      </c>
      <c r="AF6" s="107" t="s">
        <v>77</v>
      </c>
      <c r="AG6" s="107" t="s">
        <v>78</v>
      </c>
      <c r="AH6" s="107" t="s">
        <v>173</v>
      </c>
      <c r="AI6" s="107" t="s">
        <v>77</v>
      </c>
      <c r="AJ6" s="107" t="s">
        <v>78</v>
      </c>
      <c r="AK6" s="107" t="s">
        <v>173</v>
      </c>
      <c r="AL6" s="107" t="s">
        <v>77</v>
      </c>
      <c r="AM6" s="107" t="s">
        <v>78</v>
      </c>
      <c r="AN6" s="139"/>
    </row>
    <row r="7" ht="19.9" customHeight="1" spans="1:40">
      <c r="A7" s="106"/>
      <c r="B7" s="110"/>
      <c r="C7" s="110"/>
      <c r="D7" s="110"/>
      <c r="E7" s="110" t="s">
        <v>73</v>
      </c>
      <c r="F7" s="111">
        <f>G7+Q7+AA7</f>
        <v>22891456.42</v>
      </c>
      <c r="G7" s="111">
        <f>H7+K7+N7</f>
        <v>22891456.42</v>
      </c>
      <c r="H7" s="111">
        <f>I7+J7</f>
        <v>22891456.42</v>
      </c>
      <c r="I7" s="111">
        <v>4813857.42</v>
      </c>
      <c r="J7" s="111">
        <v>18077599</v>
      </c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39"/>
    </row>
    <row r="8" ht="19.9" customHeight="1" spans="1:40">
      <c r="A8" s="106"/>
      <c r="B8" s="134" t="s">
        <v>22</v>
      </c>
      <c r="C8" s="134" t="s">
        <v>22</v>
      </c>
      <c r="D8" s="135"/>
      <c r="E8" s="136" t="s">
        <v>22</v>
      </c>
      <c r="F8" s="114">
        <f t="shared" ref="F8:F50" si="0">G8+Q8+AA8</f>
        <v>22891456.42</v>
      </c>
      <c r="G8" s="114">
        <f t="shared" ref="G8:G50" si="1">H8+K8+N8</f>
        <v>22891456.42</v>
      </c>
      <c r="H8" s="114">
        <f t="shared" ref="H8:H50" si="2">I8+J8</f>
        <v>22891456.42</v>
      </c>
      <c r="I8" s="114">
        <v>4813857.42</v>
      </c>
      <c r="J8" s="114">
        <v>18077599</v>
      </c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4"/>
      <c r="AH8" s="114"/>
      <c r="AI8" s="114"/>
      <c r="AJ8" s="114"/>
      <c r="AK8" s="114"/>
      <c r="AL8" s="114"/>
      <c r="AM8" s="114"/>
      <c r="AN8" s="139"/>
    </row>
    <row r="9" ht="19.9" customHeight="1" spans="1:40">
      <c r="A9" s="106"/>
      <c r="B9" s="134" t="s">
        <v>22</v>
      </c>
      <c r="C9" s="134" t="s">
        <v>22</v>
      </c>
      <c r="D9" s="135"/>
      <c r="E9" s="136" t="s">
        <v>174</v>
      </c>
      <c r="F9" s="114">
        <f t="shared" si="0"/>
        <v>22891456.42</v>
      </c>
      <c r="G9" s="114">
        <f t="shared" si="1"/>
        <v>22891456.42</v>
      </c>
      <c r="H9" s="114">
        <f t="shared" si="2"/>
        <v>22891456.42</v>
      </c>
      <c r="I9" s="114">
        <v>4813857.42</v>
      </c>
      <c r="J9" s="114">
        <v>18077599</v>
      </c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39"/>
    </row>
    <row r="10" ht="19.9" customHeight="1" spans="1:40">
      <c r="A10" s="106"/>
      <c r="B10" s="134">
        <v>301</v>
      </c>
      <c r="C10" s="134" t="s">
        <v>22</v>
      </c>
      <c r="D10" s="135">
        <v>502001</v>
      </c>
      <c r="E10" s="136" t="s">
        <v>175</v>
      </c>
      <c r="F10" s="114">
        <f t="shared" si="0"/>
        <v>4109044.19</v>
      </c>
      <c r="G10" s="114">
        <f t="shared" si="1"/>
        <v>4109044.19</v>
      </c>
      <c r="H10" s="114">
        <f t="shared" si="2"/>
        <v>4109044.19</v>
      </c>
      <c r="I10" s="114">
        <v>4109044.19</v>
      </c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4"/>
      <c r="AI10" s="114"/>
      <c r="AJ10" s="114"/>
      <c r="AK10" s="114"/>
      <c r="AL10" s="114"/>
      <c r="AM10" s="114"/>
      <c r="AN10" s="139"/>
    </row>
    <row r="11" ht="19.9" customHeight="1" spans="1:40">
      <c r="A11" s="106"/>
      <c r="B11" s="134" t="s">
        <v>176</v>
      </c>
      <c r="C11" s="134" t="s">
        <v>177</v>
      </c>
      <c r="D11" s="135" t="s">
        <v>74</v>
      </c>
      <c r="E11" s="136" t="s">
        <v>178</v>
      </c>
      <c r="F11" s="114">
        <f t="shared" si="0"/>
        <v>1005972</v>
      </c>
      <c r="G11" s="114">
        <f t="shared" si="1"/>
        <v>1005972</v>
      </c>
      <c r="H11" s="114">
        <f t="shared" si="2"/>
        <v>1005972</v>
      </c>
      <c r="I11" s="114">
        <v>1005972</v>
      </c>
      <c r="J11" s="114"/>
      <c r="K11" s="114"/>
      <c r="L11" s="114"/>
      <c r="M11" s="114"/>
      <c r="N11" s="114"/>
      <c r="O11" s="114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39"/>
    </row>
    <row r="12" ht="19.9" customHeight="1" spans="2:40">
      <c r="B12" s="134" t="s">
        <v>176</v>
      </c>
      <c r="C12" s="134" t="s">
        <v>179</v>
      </c>
      <c r="D12" s="135" t="s">
        <v>74</v>
      </c>
      <c r="E12" s="136" t="s">
        <v>180</v>
      </c>
      <c r="F12" s="114">
        <f t="shared" si="0"/>
        <v>810792</v>
      </c>
      <c r="G12" s="114">
        <f t="shared" si="1"/>
        <v>810792</v>
      </c>
      <c r="H12" s="114">
        <f t="shared" si="2"/>
        <v>810792</v>
      </c>
      <c r="I12" s="114">
        <v>810792</v>
      </c>
      <c r="J12" s="114"/>
      <c r="K12" s="114"/>
      <c r="L12" s="114"/>
      <c r="M12" s="114"/>
      <c r="N12" s="114"/>
      <c r="O12" s="114"/>
      <c r="P12" s="114"/>
      <c r="Q12" s="114"/>
      <c r="R12" s="114"/>
      <c r="S12" s="114"/>
      <c r="T12" s="114"/>
      <c r="U12" s="114"/>
      <c r="V12" s="114"/>
      <c r="W12" s="114"/>
      <c r="X12" s="114"/>
      <c r="Y12" s="114"/>
      <c r="Z12" s="114"/>
      <c r="AA12" s="114"/>
      <c r="AB12" s="114"/>
      <c r="AC12" s="114"/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39"/>
    </row>
    <row r="13" ht="19.9" customHeight="1" spans="2:40">
      <c r="B13" s="134" t="s">
        <v>176</v>
      </c>
      <c r="C13" s="134" t="s">
        <v>181</v>
      </c>
      <c r="D13" s="135" t="s">
        <v>74</v>
      </c>
      <c r="E13" s="136" t="s">
        <v>182</v>
      </c>
      <c r="F13" s="114">
        <f t="shared" si="0"/>
        <v>630799</v>
      </c>
      <c r="G13" s="114">
        <f t="shared" si="1"/>
        <v>630799</v>
      </c>
      <c r="H13" s="114">
        <f t="shared" si="2"/>
        <v>630799</v>
      </c>
      <c r="I13" s="114">
        <v>630799</v>
      </c>
      <c r="J13" s="114"/>
      <c r="K13" s="114"/>
      <c r="L13" s="114"/>
      <c r="M13" s="114"/>
      <c r="N13" s="114"/>
      <c r="O13" s="114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39"/>
    </row>
    <row r="14" ht="19.9" customHeight="1" spans="2:40">
      <c r="B14" s="134" t="s">
        <v>176</v>
      </c>
      <c r="C14" s="134" t="s">
        <v>183</v>
      </c>
      <c r="D14" s="135" t="s">
        <v>74</v>
      </c>
      <c r="E14" s="136" t="s">
        <v>184</v>
      </c>
      <c r="F14" s="114">
        <f t="shared" si="0"/>
        <v>406577.14</v>
      </c>
      <c r="G14" s="114">
        <f t="shared" si="1"/>
        <v>406577.14</v>
      </c>
      <c r="H14" s="114">
        <f t="shared" si="2"/>
        <v>406577.14</v>
      </c>
      <c r="I14" s="114">
        <v>406577.14</v>
      </c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39"/>
    </row>
    <row r="15" ht="19.9" customHeight="1" spans="2:40">
      <c r="B15" s="134" t="s">
        <v>176</v>
      </c>
      <c r="C15" s="134" t="s">
        <v>185</v>
      </c>
      <c r="D15" s="135" t="s">
        <v>74</v>
      </c>
      <c r="E15" s="136" t="s">
        <v>186</v>
      </c>
      <c r="F15" s="114">
        <f t="shared" si="0"/>
        <v>461049.62</v>
      </c>
      <c r="G15" s="114">
        <f t="shared" si="1"/>
        <v>461049.62</v>
      </c>
      <c r="H15" s="114">
        <f t="shared" si="2"/>
        <v>461049.62</v>
      </c>
      <c r="I15" s="114">
        <v>461049.62</v>
      </c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39"/>
    </row>
    <row r="16" ht="19.9" customHeight="1" spans="2:40">
      <c r="B16" s="134" t="s">
        <v>176</v>
      </c>
      <c r="C16" s="134" t="s">
        <v>187</v>
      </c>
      <c r="D16" s="135" t="s">
        <v>74</v>
      </c>
      <c r="E16" s="136" t="s">
        <v>188</v>
      </c>
      <c r="F16" s="114">
        <f t="shared" si="0"/>
        <v>246221.98</v>
      </c>
      <c r="G16" s="114">
        <f t="shared" si="1"/>
        <v>246221.98</v>
      </c>
      <c r="H16" s="114">
        <f t="shared" si="2"/>
        <v>246221.98</v>
      </c>
      <c r="I16" s="114">
        <v>246221.98</v>
      </c>
      <c r="J16" s="114"/>
      <c r="K16" s="114"/>
      <c r="L16" s="114"/>
      <c r="M16" s="114"/>
      <c r="N16" s="114"/>
      <c r="O16" s="114"/>
      <c r="P16" s="114"/>
      <c r="Q16" s="114"/>
      <c r="R16" s="114"/>
      <c r="S16" s="114"/>
      <c r="T16" s="114"/>
      <c r="U16" s="114"/>
      <c r="V16" s="114"/>
      <c r="W16" s="114"/>
      <c r="X16" s="114"/>
      <c r="Y16" s="114"/>
      <c r="Z16" s="114"/>
      <c r="AA16" s="114"/>
      <c r="AB16" s="114"/>
      <c r="AC16" s="114"/>
      <c r="AD16" s="114"/>
      <c r="AE16" s="114"/>
      <c r="AF16" s="114"/>
      <c r="AG16" s="114"/>
      <c r="AH16" s="114"/>
      <c r="AI16" s="114"/>
      <c r="AJ16" s="114"/>
      <c r="AK16" s="114"/>
      <c r="AL16" s="114"/>
      <c r="AM16" s="114"/>
      <c r="AN16" s="139"/>
    </row>
    <row r="17" ht="19.9" customHeight="1" spans="2:40">
      <c r="B17" s="134" t="s">
        <v>176</v>
      </c>
      <c r="C17" s="134" t="s">
        <v>189</v>
      </c>
      <c r="D17" s="135" t="s">
        <v>74</v>
      </c>
      <c r="E17" s="136" t="s">
        <v>190</v>
      </c>
      <c r="F17" s="114">
        <f t="shared" si="0"/>
        <v>148307.53</v>
      </c>
      <c r="G17" s="114">
        <f t="shared" si="1"/>
        <v>148307.53</v>
      </c>
      <c r="H17" s="114">
        <f t="shared" si="2"/>
        <v>148307.53</v>
      </c>
      <c r="I17" s="114">
        <v>148307.53</v>
      </c>
      <c r="J17" s="114"/>
      <c r="K17" s="114"/>
      <c r="L17" s="114"/>
      <c r="M17" s="114"/>
      <c r="N17" s="114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39"/>
    </row>
    <row r="18" ht="19.9" customHeight="1" spans="2:40">
      <c r="B18" s="134" t="s">
        <v>176</v>
      </c>
      <c r="C18" s="134" t="s">
        <v>191</v>
      </c>
      <c r="D18" s="135" t="s">
        <v>74</v>
      </c>
      <c r="E18" s="136" t="s">
        <v>192</v>
      </c>
      <c r="F18" s="114">
        <f t="shared" si="0"/>
        <v>15445.87</v>
      </c>
      <c r="G18" s="114">
        <f t="shared" si="1"/>
        <v>15445.87</v>
      </c>
      <c r="H18" s="114">
        <f t="shared" si="2"/>
        <v>15445.87</v>
      </c>
      <c r="I18" s="114">
        <v>15445.87</v>
      </c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39"/>
    </row>
    <row r="19" ht="19.9" customHeight="1" spans="2:40">
      <c r="B19" s="134" t="s">
        <v>176</v>
      </c>
      <c r="C19" s="134" t="s">
        <v>193</v>
      </c>
      <c r="D19" s="135" t="s">
        <v>74</v>
      </c>
      <c r="E19" s="136" t="s">
        <v>194</v>
      </c>
      <c r="F19" s="114">
        <f t="shared" si="0"/>
        <v>375479.05</v>
      </c>
      <c r="G19" s="114">
        <f t="shared" si="1"/>
        <v>375479.05</v>
      </c>
      <c r="H19" s="114">
        <f t="shared" si="2"/>
        <v>375479.05</v>
      </c>
      <c r="I19" s="114">
        <v>375479.05</v>
      </c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39"/>
    </row>
    <row r="20" ht="19.9" customHeight="1" spans="2:40">
      <c r="B20" s="134" t="s">
        <v>176</v>
      </c>
      <c r="C20" s="134" t="s">
        <v>195</v>
      </c>
      <c r="D20" s="135" t="s">
        <v>74</v>
      </c>
      <c r="E20" s="136" t="s">
        <v>196</v>
      </c>
      <c r="F20" s="114">
        <f t="shared" si="0"/>
        <v>8400</v>
      </c>
      <c r="G20" s="114">
        <f t="shared" si="1"/>
        <v>8400</v>
      </c>
      <c r="H20" s="114">
        <f t="shared" si="2"/>
        <v>8400</v>
      </c>
      <c r="I20" s="114">
        <v>8400</v>
      </c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4"/>
      <c r="AE20" s="114"/>
      <c r="AF20" s="114"/>
      <c r="AG20" s="114"/>
      <c r="AH20" s="114"/>
      <c r="AI20" s="114"/>
      <c r="AJ20" s="114"/>
      <c r="AK20" s="114"/>
      <c r="AL20" s="114"/>
      <c r="AM20" s="114"/>
      <c r="AN20" s="139"/>
    </row>
    <row r="21" ht="19.9" customHeight="1" spans="2:40">
      <c r="B21" s="134">
        <v>302</v>
      </c>
      <c r="C21" s="134" t="s">
        <v>22</v>
      </c>
      <c r="D21" s="135">
        <v>502001</v>
      </c>
      <c r="E21" s="136" t="s">
        <v>197</v>
      </c>
      <c r="F21" s="114">
        <f t="shared" si="0"/>
        <v>9297611.78</v>
      </c>
      <c r="G21" s="114">
        <f t="shared" si="1"/>
        <v>9297611.78</v>
      </c>
      <c r="H21" s="114">
        <f t="shared" si="2"/>
        <v>9297611.78</v>
      </c>
      <c r="I21" s="114">
        <v>485911.78</v>
      </c>
      <c r="J21" s="114">
        <v>8811700</v>
      </c>
      <c r="K21" s="114"/>
      <c r="L21" s="114"/>
      <c r="M21" s="114"/>
      <c r="N21" s="114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39"/>
    </row>
    <row r="22" ht="19.9" customHeight="1" spans="1:40">
      <c r="A22" s="106"/>
      <c r="B22" s="134" t="s">
        <v>198</v>
      </c>
      <c r="C22" s="134" t="s">
        <v>177</v>
      </c>
      <c r="D22" s="135" t="s">
        <v>74</v>
      </c>
      <c r="E22" s="136" t="s">
        <v>199</v>
      </c>
      <c r="F22" s="114">
        <f t="shared" si="0"/>
        <v>66000</v>
      </c>
      <c r="G22" s="114">
        <f t="shared" si="1"/>
        <v>66000</v>
      </c>
      <c r="H22" s="114">
        <f t="shared" si="2"/>
        <v>66000</v>
      </c>
      <c r="I22" s="114">
        <v>46000</v>
      </c>
      <c r="J22" s="114">
        <v>20000</v>
      </c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39"/>
    </row>
    <row r="23" ht="19.9" customHeight="1" spans="2:40">
      <c r="B23" s="134" t="s">
        <v>198</v>
      </c>
      <c r="C23" s="134" t="s">
        <v>179</v>
      </c>
      <c r="D23" s="135" t="s">
        <v>74</v>
      </c>
      <c r="E23" s="136" t="s">
        <v>200</v>
      </c>
      <c r="F23" s="114">
        <f t="shared" si="0"/>
        <v>55300</v>
      </c>
      <c r="G23" s="114">
        <f t="shared" si="1"/>
        <v>55300</v>
      </c>
      <c r="H23" s="114">
        <f t="shared" si="2"/>
        <v>55300</v>
      </c>
      <c r="I23" s="114">
        <v>2000</v>
      </c>
      <c r="J23" s="114">
        <v>53300</v>
      </c>
      <c r="K23" s="114"/>
      <c r="L23" s="114"/>
      <c r="M23" s="114"/>
      <c r="N23" s="114"/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14"/>
      <c r="AN23" s="139"/>
    </row>
    <row r="24" ht="19.9" customHeight="1" spans="2:40">
      <c r="B24" s="134" t="s">
        <v>198</v>
      </c>
      <c r="C24" s="134" t="s">
        <v>181</v>
      </c>
      <c r="D24" s="135" t="s">
        <v>74</v>
      </c>
      <c r="E24" s="136" t="s">
        <v>201</v>
      </c>
      <c r="F24" s="114">
        <f t="shared" si="0"/>
        <v>1300</v>
      </c>
      <c r="G24" s="114">
        <f t="shared" si="1"/>
        <v>1300</v>
      </c>
      <c r="H24" s="114">
        <f t="shared" si="2"/>
        <v>1300</v>
      </c>
      <c r="I24" s="114">
        <v>1300</v>
      </c>
      <c r="J24" s="114"/>
      <c r="K24" s="114"/>
      <c r="L24" s="114"/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14"/>
      <c r="X24" s="114"/>
      <c r="Y24" s="114"/>
      <c r="Z24" s="114"/>
      <c r="AA24" s="114"/>
      <c r="AB24" s="114"/>
      <c r="AC24" s="114"/>
      <c r="AD24" s="114"/>
      <c r="AE24" s="114"/>
      <c r="AF24" s="114"/>
      <c r="AG24" s="114"/>
      <c r="AH24" s="114"/>
      <c r="AI24" s="114"/>
      <c r="AJ24" s="114"/>
      <c r="AK24" s="114"/>
      <c r="AL24" s="114"/>
      <c r="AM24" s="114"/>
      <c r="AN24" s="139"/>
    </row>
    <row r="25" ht="19.9" customHeight="1" spans="2:40">
      <c r="B25" s="134" t="s">
        <v>198</v>
      </c>
      <c r="C25" s="134" t="s">
        <v>202</v>
      </c>
      <c r="D25" s="135" t="s">
        <v>74</v>
      </c>
      <c r="E25" s="136" t="s">
        <v>203</v>
      </c>
      <c r="F25" s="114">
        <f t="shared" si="0"/>
        <v>700</v>
      </c>
      <c r="G25" s="114">
        <f t="shared" si="1"/>
        <v>700</v>
      </c>
      <c r="H25" s="114">
        <f t="shared" si="2"/>
        <v>700</v>
      </c>
      <c r="I25" s="114">
        <v>700</v>
      </c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39"/>
    </row>
    <row r="26" ht="19.9" customHeight="1" spans="2:40">
      <c r="B26" s="134" t="s">
        <v>198</v>
      </c>
      <c r="C26" s="134" t="s">
        <v>204</v>
      </c>
      <c r="D26" s="135" t="s">
        <v>74</v>
      </c>
      <c r="E26" s="136" t="s">
        <v>205</v>
      </c>
      <c r="F26" s="114">
        <f t="shared" si="0"/>
        <v>8400</v>
      </c>
      <c r="G26" s="114">
        <f t="shared" si="1"/>
        <v>8400</v>
      </c>
      <c r="H26" s="114">
        <f t="shared" si="2"/>
        <v>8400</v>
      </c>
      <c r="I26" s="114">
        <v>8400</v>
      </c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39"/>
    </row>
    <row r="27" ht="19.9" customHeight="1" spans="2:40">
      <c r="B27" s="134" t="s">
        <v>198</v>
      </c>
      <c r="C27" s="134" t="s">
        <v>206</v>
      </c>
      <c r="D27" s="135" t="s">
        <v>74</v>
      </c>
      <c r="E27" s="136" t="s">
        <v>207</v>
      </c>
      <c r="F27" s="114">
        <f t="shared" si="0"/>
        <v>10800</v>
      </c>
      <c r="G27" s="114">
        <f t="shared" si="1"/>
        <v>10800</v>
      </c>
      <c r="H27" s="114">
        <f t="shared" si="2"/>
        <v>10800</v>
      </c>
      <c r="I27" s="114">
        <v>10800</v>
      </c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4"/>
      <c r="AN27" s="139"/>
    </row>
    <row r="28" ht="19.9" customHeight="1" spans="2:40">
      <c r="B28" s="134" t="s">
        <v>198</v>
      </c>
      <c r="C28" s="134" t="s">
        <v>183</v>
      </c>
      <c r="D28" s="135" t="s">
        <v>74</v>
      </c>
      <c r="E28" s="136" t="s">
        <v>208</v>
      </c>
      <c r="F28" s="114">
        <f t="shared" si="0"/>
        <v>9600</v>
      </c>
      <c r="G28" s="114">
        <f t="shared" si="1"/>
        <v>9600</v>
      </c>
      <c r="H28" s="114">
        <f t="shared" si="2"/>
        <v>9600</v>
      </c>
      <c r="I28" s="114">
        <v>9600</v>
      </c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39"/>
    </row>
    <row r="29" ht="19.9" customHeight="1" spans="2:40">
      <c r="B29" s="134" t="s">
        <v>198</v>
      </c>
      <c r="C29" s="134" t="s">
        <v>189</v>
      </c>
      <c r="D29" s="135" t="s">
        <v>74</v>
      </c>
      <c r="E29" s="136" t="s">
        <v>209</v>
      </c>
      <c r="F29" s="114">
        <f t="shared" si="0"/>
        <v>72000</v>
      </c>
      <c r="G29" s="114">
        <f t="shared" si="1"/>
        <v>72000</v>
      </c>
      <c r="H29" s="114">
        <f t="shared" si="2"/>
        <v>72000</v>
      </c>
      <c r="I29" s="114">
        <v>72000</v>
      </c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114"/>
      <c r="V29" s="114"/>
      <c r="W29" s="114"/>
      <c r="X29" s="114"/>
      <c r="Y29" s="114"/>
      <c r="Z29" s="114"/>
      <c r="AA29" s="114"/>
      <c r="AB29" s="114"/>
      <c r="AC29" s="114"/>
      <c r="AD29" s="114"/>
      <c r="AE29" s="114"/>
      <c r="AF29" s="114"/>
      <c r="AG29" s="114"/>
      <c r="AH29" s="114"/>
      <c r="AI29" s="114"/>
      <c r="AJ29" s="114"/>
      <c r="AK29" s="114"/>
      <c r="AL29" s="114"/>
      <c r="AM29" s="114"/>
      <c r="AN29" s="139"/>
    </row>
    <row r="30" ht="19.9" customHeight="1" spans="2:40">
      <c r="B30" s="134" t="s">
        <v>198</v>
      </c>
      <c r="C30" s="134" t="s">
        <v>193</v>
      </c>
      <c r="D30" s="135" t="s">
        <v>74</v>
      </c>
      <c r="E30" s="136" t="s">
        <v>210</v>
      </c>
      <c r="F30" s="114">
        <f t="shared" si="0"/>
        <v>2700</v>
      </c>
      <c r="G30" s="114">
        <f t="shared" si="1"/>
        <v>2700</v>
      </c>
      <c r="H30" s="114">
        <f t="shared" si="2"/>
        <v>2700</v>
      </c>
      <c r="I30" s="114">
        <v>2700</v>
      </c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4"/>
      <c r="AL30" s="114"/>
      <c r="AM30" s="114"/>
      <c r="AN30" s="139"/>
    </row>
    <row r="31" ht="19.9" customHeight="1" spans="2:40">
      <c r="B31" s="134" t="s">
        <v>198</v>
      </c>
      <c r="C31" s="134" t="s">
        <v>211</v>
      </c>
      <c r="D31" s="135" t="s">
        <v>74</v>
      </c>
      <c r="E31" s="136" t="s">
        <v>212</v>
      </c>
      <c r="F31" s="114">
        <f t="shared" si="0"/>
        <v>1500</v>
      </c>
      <c r="G31" s="114">
        <f t="shared" si="1"/>
        <v>1500</v>
      </c>
      <c r="H31" s="114">
        <f t="shared" si="2"/>
        <v>1500</v>
      </c>
      <c r="I31" s="114">
        <v>1500</v>
      </c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4"/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39"/>
    </row>
    <row r="32" ht="19.9" customHeight="1" spans="2:40">
      <c r="B32" s="134" t="s">
        <v>198</v>
      </c>
      <c r="C32" s="134" t="s">
        <v>213</v>
      </c>
      <c r="D32" s="135" t="s">
        <v>74</v>
      </c>
      <c r="E32" s="136" t="s">
        <v>214</v>
      </c>
      <c r="F32" s="114">
        <f t="shared" si="0"/>
        <v>2300</v>
      </c>
      <c r="G32" s="114">
        <f t="shared" si="1"/>
        <v>2300</v>
      </c>
      <c r="H32" s="114">
        <f t="shared" si="2"/>
        <v>2300</v>
      </c>
      <c r="I32" s="114">
        <v>2300</v>
      </c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39"/>
    </row>
    <row r="33" ht="19.9" customHeight="1" spans="2:40">
      <c r="B33" s="134" t="s">
        <v>198</v>
      </c>
      <c r="C33" s="134" t="s">
        <v>215</v>
      </c>
      <c r="D33" s="135" t="s">
        <v>74</v>
      </c>
      <c r="E33" s="136" t="s">
        <v>216</v>
      </c>
      <c r="F33" s="114">
        <f t="shared" si="0"/>
        <v>1500</v>
      </c>
      <c r="G33" s="114">
        <f t="shared" si="1"/>
        <v>1500</v>
      </c>
      <c r="H33" s="114">
        <f t="shared" si="2"/>
        <v>1500</v>
      </c>
      <c r="I33" s="114">
        <v>1500</v>
      </c>
      <c r="J33" s="114"/>
      <c r="K33" s="114"/>
      <c r="L33" s="114"/>
      <c r="M33" s="114"/>
      <c r="N33" s="114"/>
      <c r="O33" s="114"/>
      <c r="P33" s="114"/>
      <c r="Q33" s="114"/>
      <c r="R33" s="114"/>
      <c r="S33" s="114"/>
      <c r="T33" s="114"/>
      <c r="U33" s="114"/>
      <c r="V33" s="114"/>
      <c r="W33" s="114"/>
      <c r="X33" s="114"/>
      <c r="Y33" s="114"/>
      <c r="Z33" s="114"/>
      <c r="AA33" s="114"/>
      <c r="AB33" s="114"/>
      <c r="AC33" s="114"/>
      <c r="AD33" s="114"/>
      <c r="AE33" s="114"/>
      <c r="AF33" s="114"/>
      <c r="AG33" s="114"/>
      <c r="AH33" s="114"/>
      <c r="AI33" s="114"/>
      <c r="AJ33" s="114"/>
      <c r="AK33" s="114"/>
      <c r="AL33" s="114"/>
      <c r="AM33" s="114"/>
      <c r="AN33" s="139"/>
    </row>
    <row r="34" ht="19.9" customHeight="1" spans="2:40">
      <c r="B34" s="134" t="s">
        <v>198</v>
      </c>
      <c r="C34" s="134" t="s">
        <v>217</v>
      </c>
      <c r="D34" s="135" t="s">
        <v>74</v>
      </c>
      <c r="E34" s="136" t="s">
        <v>218</v>
      </c>
      <c r="F34" s="114">
        <f t="shared" si="0"/>
        <v>4975700</v>
      </c>
      <c r="G34" s="114">
        <f t="shared" si="1"/>
        <v>4975700</v>
      </c>
      <c r="H34" s="114">
        <f t="shared" si="2"/>
        <v>4975700</v>
      </c>
      <c r="I34" s="114">
        <v>700</v>
      </c>
      <c r="J34" s="114">
        <v>4975000</v>
      </c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4"/>
      <c r="Y34" s="114"/>
      <c r="Z34" s="114"/>
      <c r="AA34" s="114"/>
      <c r="AB34" s="114"/>
      <c r="AC34" s="114"/>
      <c r="AD34" s="114"/>
      <c r="AE34" s="114"/>
      <c r="AF34" s="114"/>
      <c r="AG34" s="114"/>
      <c r="AH34" s="114"/>
      <c r="AI34" s="114"/>
      <c r="AJ34" s="114"/>
      <c r="AK34" s="114"/>
      <c r="AL34" s="114"/>
      <c r="AM34" s="114"/>
      <c r="AN34" s="139"/>
    </row>
    <row r="35" ht="19.9" customHeight="1" spans="2:40">
      <c r="B35" s="134" t="s">
        <v>198</v>
      </c>
      <c r="C35" s="134" t="s">
        <v>219</v>
      </c>
      <c r="D35" s="135" t="s">
        <v>74</v>
      </c>
      <c r="E35" s="136" t="s">
        <v>220</v>
      </c>
      <c r="F35" s="114">
        <f t="shared" si="0"/>
        <v>19000</v>
      </c>
      <c r="G35" s="114">
        <f t="shared" si="1"/>
        <v>19000</v>
      </c>
      <c r="H35" s="114">
        <f t="shared" si="2"/>
        <v>19000</v>
      </c>
      <c r="I35" s="114">
        <v>7000</v>
      </c>
      <c r="J35" s="114">
        <v>12000</v>
      </c>
      <c r="K35" s="114"/>
      <c r="L35" s="114"/>
      <c r="M35" s="114"/>
      <c r="N35" s="114"/>
      <c r="O35" s="114"/>
      <c r="P35" s="114"/>
      <c r="Q35" s="114"/>
      <c r="R35" s="114"/>
      <c r="S35" s="114"/>
      <c r="T35" s="114"/>
      <c r="U35" s="114"/>
      <c r="V35" s="114"/>
      <c r="W35" s="114"/>
      <c r="X35" s="114"/>
      <c r="Y35" s="114"/>
      <c r="Z35" s="114"/>
      <c r="AA35" s="114"/>
      <c r="AB35" s="114"/>
      <c r="AC35" s="114"/>
      <c r="AD35" s="114"/>
      <c r="AE35" s="114"/>
      <c r="AF35" s="114"/>
      <c r="AG35" s="114"/>
      <c r="AH35" s="114"/>
      <c r="AI35" s="114"/>
      <c r="AJ35" s="114"/>
      <c r="AK35" s="114"/>
      <c r="AL35" s="114"/>
      <c r="AM35" s="114"/>
      <c r="AN35" s="139"/>
    </row>
    <row r="36" ht="19.9" customHeight="1" spans="2:40">
      <c r="B36" s="134" t="s">
        <v>198</v>
      </c>
      <c r="C36" s="134" t="s">
        <v>221</v>
      </c>
      <c r="D36" s="135" t="s">
        <v>74</v>
      </c>
      <c r="E36" s="136" t="s">
        <v>222</v>
      </c>
      <c r="F36" s="114">
        <f t="shared" si="0"/>
        <v>601600</v>
      </c>
      <c r="G36" s="114">
        <f t="shared" si="1"/>
        <v>601600</v>
      </c>
      <c r="H36" s="114">
        <f t="shared" si="2"/>
        <v>601600</v>
      </c>
      <c r="I36" s="114">
        <v>3100</v>
      </c>
      <c r="J36" s="114">
        <v>598500</v>
      </c>
      <c r="K36" s="114"/>
      <c r="L36" s="114"/>
      <c r="M36" s="114"/>
      <c r="N36" s="114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39"/>
    </row>
    <row r="37" ht="19.9" customHeight="1" spans="2:40">
      <c r="B37" s="134" t="s">
        <v>198</v>
      </c>
      <c r="C37" s="134" t="s">
        <v>223</v>
      </c>
      <c r="D37" s="135" t="s">
        <v>74</v>
      </c>
      <c r="E37" s="136" t="s">
        <v>224</v>
      </c>
      <c r="F37" s="114">
        <f t="shared" si="0"/>
        <v>61932.62</v>
      </c>
      <c r="G37" s="114">
        <f t="shared" si="1"/>
        <v>61932.62</v>
      </c>
      <c r="H37" s="114">
        <f t="shared" si="2"/>
        <v>61932.62</v>
      </c>
      <c r="I37" s="114">
        <v>61932.62</v>
      </c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39"/>
    </row>
    <row r="38" ht="19.9" customHeight="1" spans="2:40">
      <c r="B38" s="134" t="s">
        <v>198</v>
      </c>
      <c r="C38" s="134" t="s">
        <v>225</v>
      </c>
      <c r="D38" s="135" t="s">
        <v>74</v>
      </c>
      <c r="E38" s="136" t="s">
        <v>226</v>
      </c>
      <c r="F38" s="114">
        <f t="shared" si="0"/>
        <v>30179.16</v>
      </c>
      <c r="G38" s="114">
        <f t="shared" si="1"/>
        <v>30179.16</v>
      </c>
      <c r="H38" s="114">
        <f t="shared" si="2"/>
        <v>30179.16</v>
      </c>
      <c r="I38" s="114">
        <v>30179.16</v>
      </c>
      <c r="J38" s="114"/>
      <c r="K38" s="114"/>
      <c r="L38" s="114"/>
      <c r="M38" s="114"/>
      <c r="N38" s="114"/>
      <c r="O38" s="114"/>
      <c r="P38" s="114"/>
      <c r="Q38" s="114"/>
      <c r="R38" s="114"/>
      <c r="S38" s="114"/>
      <c r="T38" s="114"/>
      <c r="U38" s="114"/>
      <c r="V38" s="114"/>
      <c r="W38" s="114"/>
      <c r="X38" s="114"/>
      <c r="Y38" s="114"/>
      <c r="Z38" s="114"/>
      <c r="AA38" s="114"/>
      <c r="AB38" s="114"/>
      <c r="AC38" s="114"/>
      <c r="AD38" s="114"/>
      <c r="AE38" s="114"/>
      <c r="AF38" s="114"/>
      <c r="AG38" s="114"/>
      <c r="AH38" s="114"/>
      <c r="AI38" s="114"/>
      <c r="AJ38" s="114"/>
      <c r="AK38" s="114"/>
      <c r="AL38" s="114"/>
      <c r="AM38" s="114"/>
      <c r="AN38" s="139"/>
    </row>
    <row r="39" ht="19.9" customHeight="1" spans="2:40">
      <c r="B39" s="134" t="s">
        <v>198</v>
      </c>
      <c r="C39" s="134" t="s">
        <v>227</v>
      </c>
      <c r="D39" s="135" t="s">
        <v>74</v>
      </c>
      <c r="E39" s="136" t="s">
        <v>228</v>
      </c>
      <c r="F39" s="114">
        <f t="shared" si="0"/>
        <v>8000</v>
      </c>
      <c r="G39" s="114">
        <f t="shared" si="1"/>
        <v>8000</v>
      </c>
      <c r="H39" s="114">
        <f t="shared" si="2"/>
        <v>8000</v>
      </c>
      <c r="I39" s="114">
        <v>8000</v>
      </c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14"/>
      <c r="AK39" s="114"/>
      <c r="AL39" s="114"/>
      <c r="AM39" s="114"/>
      <c r="AN39" s="139"/>
    </row>
    <row r="40" ht="19.9" customHeight="1" spans="2:40">
      <c r="B40" s="134" t="s">
        <v>198</v>
      </c>
      <c r="C40" s="134" t="s">
        <v>229</v>
      </c>
      <c r="D40" s="135" t="s">
        <v>74</v>
      </c>
      <c r="E40" s="136" t="s">
        <v>230</v>
      </c>
      <c r="F40" s="114">
        <f t="shared" si="0"/>
        <v>162100</v>
      </c>
      <c r="G40" s="114">
        <f t="shared" si="1"/>
        <v>162100</v>
      </c>
      <c r="H40" s="114">
        <f t="shared" si="2"/>
        <v>162100</v>
      </c>
      <c r="I40" s="114">
        <v>151800</v>
      </c>
      <c r="J40" s="114">
        <v>10300</v>
      </c>
      <c r="K40" s="114"/>
      <c r="L40" s="114"/>
      <c r="M40" s="114"/>
      <c r="N40" s="114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39"/>
    </row>
    <row r="41" ht="19.9" customHeight="1" spans="2:40">
      <c r="B41" s="134" t="s">
        <v>198</v>
      </c>
      <c r="C41" s="134" t="s">
        <v>231</v>
      </c>
      <c r="D41" s="135" t="s">
        <v>74</v>
      </c>
      <c r="E41" s="136" t="s">
        <v>232</v>
      </c>
      <c r="F41" s="114">
        <f t="shared" si="0"/>
        <v>3207000</v>
      </c>
      <c r="G41" s="114">
        <f t="shared" si="1"/>
        <v>3207000</v>
      </c>
      <c r="H41" s="114">
        <f t="shared" si="2"/>
        <v>3207000</v>
      </c>
      <c r="I41" s="114">
        <v>64400</v>
      </c>
      <c r="J41" s="114">
        <v>3142600</v>
      </c>
      <c r="K41" s="114"/>
      <c r="L41" s="114"/>
      <c r="M41" s="114"/>
      <c r="N41" s="114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 t="s">
        <v>53</v>
      </c>
      <c r="AC41" s="114"/>
      <c r="AD41" s="114"/>
      <c r="AE41" s="114"/>
      <c r="AF41" s="114"/>
      <c r="AG41" s="114"/>
      <c r="AH41" s="114"/>
      <c r="AI41" s="114"/>
      <c r="AJ41" s="114"/>
      <c r="AK41" s="114" t="s">
        <v>53</v>
      </c>
      <c r="AL41" s="114"/>
      <c r="AM41" s="114" t="s">
        <v>53</v>
      </c>
      <c r="AN41" s="139"/>
    </row>
    <row r="42" ht="19.9" customHeight="1" spans="2:40">
      <c r="B42" s="134">
        <v>303</v>
      </c>
      <c r="C42" s="134" t="s">
        <v>22</v>
      </c>
      <c r="D42" s="135">
        <v>502001</v>
      </c>
      <c r="E42" s="136" t="s">
        <v>233</v>
      </c>
      <c r="F42" s="114">
        <f t="shared" si="0"/>
        <v>6118500.45</v>
      </c>
      <c r="G42" s="114">
        <f t="shared" si="1"/>
        <v>6118500.45</v>
      </c>
      <c r="H42" s="114">
        <f t="shared" si="2"/>
        <v>6118500.45</v>
      </c>
      <c r="I42" s="114">
        <v>218901.45</v>
      </c>
      <c r="J42" s="114">
        <v>5899599</v>
      </c>
      <c r="K42" s="114"/>
      <c r="L42" s="114"/>
      <c r="M42" s="114"/>
      <c r="N42" s="114"/>
      <c r="O42" s="114"/>
      <c r="P42" s="114"/>
      <c r="Q42" s="114"/>
      <c r="R42" s="114"/>
      <c r="S42" s="114"/>
      <c r="T42" s="114"/>
      <c r="U42" s="114"/>
      <c r="V42" s="114"/>
      <c r="W42" s="114"/>
      <c r="X42" s="114"/>
      <c r="Y42" s="114"/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114"/>
      <c r="AL42" s="114"/>
      <c r="AM42" s="114"/>
      <c r="AN42" s="139"/>
    </row>
    <row r="43" ht="19.9" customHeight="1" spans="1:40">
      <c r="A43" s="106"/>
      <c r="B43" s="134" t="s">
        <v>234</v>
      </c>
      <c r="C43" s="134" t="s">
        <v>204</v>
      </c>
      <c r="D43" s="135" t="s">
        <v>74</v>
      </c>
      <c r="E43" s="136" t="s">
        <v>235</v>
      </c>
      <c r="F43" s="114">
        <f t="shared" si="0"/>
        <v>1504466.48</v>
      </c>
      <c r="G43" s="114">
        <f t="shared" si="1"/>
        <v>1504466.48</v>
      </c>
      <c r="H43" s="114">
        <f t="shared" si="2"/>
        <v>1504466.48</v>
      </c>
      <c r="I43" s="114">
        <v>12399.48</v>
      </c>
      <c r="J43" s="114">
        <v>1492067</v>
      </c>
      <c r="K43" s="114"/>
      <c r="L43" s="114"/>
      <c r="M43" s="114"/>
      <c r="N43" s="114"/>
      <c r="O43" s="114"/>
      <c r="P43" s="114"/>
      <c r="Q43" s="114"/>
      <c r="R43" s="114"/>
      <c r="S43" s="114"/>
      <c r="T43" s="114"/>
      <c r="U43" s="114"/>
      <c r="V43" s="114"/>
      <c r="W43" s="114"/>
      <c r="X43" s="114"/>
      <c r="Y43" s="114"/>
      <c r="Z43" s="114"/>
      <c r="AA43" s="114"/>
      <c r="AB43" s="114"/>
      <c r="AC43" s="114"/>
      <c r="AD43" s="114"/>
      <c r="AE43" s="114"/>
      <c r="AF43" s="114"/>
      <c r="AG43" s="114"/>
      <c r="AH43" s="114"/>
      <c r="AI43" s="114"/>
      <c r="AJ43" s="114"/>
      <c r="AK43" s="114"/>
      <c r="AL43" s="114"/>
      <c r="AM43" s="114"/>
      <c r="AN43" s="139"/>
    </row>
    <row r="44" ht="19.9" customHeight="1" spans="2:40">
      <c r="B44" s="134" t="s">
        <v>234</v>
      </c>
      <c r="C44" s="134" t="s">
        <v>183</v>
      </c>
      <c r="D44" s="135" t="s">
        <v>74</v>
      </c>
      <c r="E44" s="136" t="s">
        <v>236</v>
      </c>
      <c r="F44" s="114">
        <f t="shared" si="0"/>
        <v>1231181.97</v>
      </c>
      <c r="G44" s="114">
        <f t="shared" si="1"/>
        <v>1231181.97</v>
      </c>
      <c r="H44" s="114">
        <f t="shared" si="2"/>
        <v>1231181.97</v>
      </c>
      <c r="I44" s="114">
        <v>206201.97</v>
      </c>
      <c r="J44" s="114">
        <v>1024980</v>
      </c>
      <c r="K44" s="114"/>
      <c r="L44" s="114"/>
      <c r="M44" s="114"/>
      <c r="N44" s="114"/>
      <c r="O44" s="114"/>
      <c r="P44" s="114"/>
      <c r="Q44" s="114"/>
      <c r="R44" s="114"/>
      <c r="S44" s="114"/>
      <c r="T44" s="114"/>
      <c r="U44" s="114"/>
      <c r="V44" s="114"/>
      <c r="W44" s="114"/>
      <c r="X44" s="114"/>
      <c r="Y44" s="114"/>
      <c r="Z44" s="114"/>
      <c r="AA44" s="114"/>
      <c r="AB44" s="114"/>
      <c r="AC44" s="114"/>
      <c r="AD44" s="114"/>
      <c r="AE44" s="114"/>
      <c r="AF44" s="114"/>
      <c r="AG44" s="114"/>
      <c r="AH44" s="114"/>
      <c r="AI44" s="114"/>
      <c r="AJ44" s="114"/>
      <c r="AK44" s="114"/>
      <c r="AL44" s="114"/>
      <c r="AM44" s="114"/>
      <c r="AN44" s="139"/>
    </row>
    <row r="45" ht="19.9" customHeight="1" spans="2:40">
      <c r="B45" s="134" t="s">
        <v>234</v>
      </c>
      <c r="C45" s="134" t="s">
        <v>237</v>
      </c>
      <c r="D45" s="135" t="s">
        <v>74</v>
      </c>
      <c r="E45" s="136" t="s">
        <v>238</v>
      </c>
      <c r="F45" s="114">
        <f t="shared" si="0"/>
        <v>3382852</v>
      </c>
      <c r="G45" s="114">
        <f t="shared" si="1"/>
        <v>3382852</v>
      </c>
      <c r="H45" s="114">
        <f t="shared" si="2"/>
        <v>3382852</v>
      </c>
      <c r="I45" s="114">
        <v>300</v>
      </c>
      <c r="J45" s="114">
        <v>3382552</v>
      </c>
      <c r="K45" s="114"/>
      <c r="L45" s="114"/>
      <c r="M45" s="114"/>
      <c r="N45" s="114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39"/>
    </row>
    <row r="46" ht="19.9" customHeight="1" spans="2:40">
      <c r="B46" s="134">
        <v>309</v>
      </c>
      <c r="C46" s="134" t="s">
        <v>22</v>
      </c>
      <c r="D46" s="135">
        <v>502001</v>
      </c>
      <c r="E46" s="136" t="s">
        <v>239</v>
      </c>
      <c r="F46" s="114">
        <f t="shared" si="0"/>
        <v>250000</v>
      </c>
      <c r="G46" s="114">
        <f t="shared" si="1"/>
        <v>250000</v>
      </c>
      <c r="H46" s="114">
        <f t="shared" si="2"/>
        <v>250000</v>
      </c>
      <c r="I46" s="114"/>
      <c r="J46" s="114">
        <v>250000</v>
      </c>
      <c r="K46" s="114"/>
      <c r="L46" s="114"/>
      <c r="M46" s="114"/>
      <c r="N46" s="114"/>
      <c r="O46" s="114"/>
      <c r="P46" s="114"/>
      <c r="Q46" s="114"/>
      <c r="R46" s="114"/>
      <c r="S46" s="114"/>
      <c r="T46" s="114"/>
      <c r="U46" s="114"/>
      <c r="V46" s="114"/>
      <c r="W46" s="114"/>
      <c r="X46" s="114"/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39"/>
    </row>
    <row r="47" ht="19.9" customHeight="1" spans="1:40">
      <c r="A47" s="106"/>
      <c r="B47" s="134" t="s">
        <v>240</v>
      </c>
      <c r="C47" s="134" t="s">
        <v>204</v>
      </c>
      <c r="D47" s="135" t="s">
        <v>74</v>
      </c>
      <c r="E47" s="136" t="s">
        <v>241</v>
      </c>
      <c r="F47" s="114">
        <f t="shared" si="0"/>
        <v>250000</v>
      </c>
      <c r="G47" s="114">
        <f t="shared" si="1"/>
        <v>250000</v>
      </c>
      <c r="H47" s="114">
        <f t="shared" si="2"/>
        <v>250000</v>
      </c>
      <c r="I47" s="114"/>
      <c r="J47" s="114">
        <v>250000</v>
      </c>
      <c r="K47" s="114"/>
      <c r="L47" s="114"/>
      <c r="M47" s="114"/>
      <c r="N47" s="114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39"/>
    </row>
    <row r="48" ht="19.9" customHeight="1" spans="2:40">
      <c r="B48" s="134">
        <v>310</v>
      </c>
      <c r="C48" s="134" t="s">
        <v>22</v>
      </c>
      <c r="D48" s="135">
        <v>502001</v>
      </c>
      <c r="E48" s="136" t="s">
        <v>242</v>
      </c>
      <c r="F48" s="114">
        <f t="shared" si="0"/>
        <v>3116300</v>
      </c>
      <c r="G48" s="114">
        <f t="shared" si="1"/>
        <v>3116300</v>
      </c>
      <c r="H48" s="114">
        <f t="shared" si="2"/>
        <v>3116300</v>
      </c>
      <c r="I48" s="114"/>
      <c r="J48" s="114">
        <v>3116300</v>
      </c>
      <c r="K48" s="114"/>
      <c r="L48" s="114"/>
      <c r="M48" s="114"/>
      <c r="N48" s="114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39"/>
    </row>
    <row r="49" ht="19.9" customHeight="1" spans="1:40">
      <c r="A49" s="106"/>
      <c r="B49" s="134" t="s">
        <v>243</v>
      </c>
      <c r="C49" s="134" t="s">
        <v>177</v>
      </c>
      <c r="D49" s="135" t="s">
        <v>74</v>
      </c>
      <c r="E49" s="136" t="s">
        <v>244</v>
      </c>
      <c r="F49" s="114">
        <f t="shared" si="0"/>
        <v>2881300</v>
      </c>
      <c r="G49" s="114">
        <f t="shared" si="1"/>
        <v>2881300</v>
      </c>
      <c r="H49" s="114">
        <f t="shared" si="2"/>
        <v>2881300</v>
      </c>
      <c r="I49" s="114"/>
      <c r="J49" s="114">
        <v>2881300</v>
      </c>
      <c r="K49" s="114"/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114"/>
      <c r="AB49" s="114"/>
      <c r="AC49" s="114"/>
      <c r="AD49" s="114"/>
      <c r="AE49" s="114"/>
      <c r="AF49" s="114"/>
      <c r="AG49" s="114"/>
      <c r="AH49" s="114"/>
      <c r="AI49" s="114"/>
      <c r="AJ49" s="114"/>
      <c r="AK49" s="114"/>
      <c r="AL49" s="114"/>
      <c r="AM49" s="114"/>
      <c r="AN49" s="139"/>
    </row>
    <row r="50" ht="19.9" customHeight="1" spans="2:40">
      <c r="B50" s="134" t="s">
        <v>243</v>
      </c>
      <c r="C50" s="134" t="s">
        <v>181</v>
      </c>
      <c r="D50" s="135" t="s">
        <v>74</v>
      </c>
      <c r="E50" s="136" t="s">
        <v>245</v>
      </c>
      <c r="F50" s="114">
        <f t="shared" si="0"/>
        <v>235000</v>
      </c>
      <c r="G50" s="114">
        <f t="shared" si="1"/>
        <v>235000</v>
      </c>
      <c r="H50" s="114">
        <f t="shared" si="2"/>
        <v>235000</v>
      </c>
      <c r="I50" s="114"/>
      <c r="J50" s="114">
        <v>235000</v>
      </c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39"/>
    </row>
    <row r="51" ht="8.45" customHeight="1" spans="1:40">
      <c r="A51" s="124"/>
      <c r="B51" s="124"/>
      <c r="C51" s="124"/>
      <c r="D51" s="138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40"/>
    </row>
  </sheetData>
  <mergeCells count="25">
    <mergeCell ref="B1:AM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opLeftCell="B1" workbookViewId="0">
      <pane ySplit="6" topLeftCell="A7" activePane="bottomLeft" state="frozen"/>
      <selection/>
      <selection pane="bottomLeft" activeCell="B4" sqref="B4:F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  <col min="12" max="12" width="11.375" customWidth="1"/>
  </cols>
  <sheetData>
    <row r="1" ht="14.25" customHeight="1" spans="1:10">
      <c r="A1" s="100"/>
      <c r="B1" s="101" t="s">
        <v>246</v>
      </c>
      <c r="C1" s="102"/>
      <c r="D1" s="102"/>
      <c r="E1" s="102"/>
      <c r="F1" s="102"/>
      <c r="G1" s="102"/>
      <c r="H1" s="102"/>
      <c r="I1" s="115"/>
      <c r="J1" s="118"/>
    </row>
    <row r="2" ht="19.9" customHeight="1" spans="1:10">
      <c r="A2" s="100"/>
      <c r="B2" s="103" t="s">
        <v>247</v>
      </c>
      <c r="C2" s="103"/>
      <c r="D2" s="103"/>
      <c r="E2" s="103"/>
      <c r="F2" s="103"/>
      <c r="G2" s="103"/>
      <c r="H2" s="103"/>
      <c r="I2" s="103"/>
      <c r="J2" s="118" t="s">
        <v>53</v>
      </c>
    </row>
    <row r="3" ht="17.1" customHeight="1" spans="1:10">
      <c r="A3" s="104"/>
      <c r="B3" s="105" t="s">
        <v>4</v>
      </c>
      <c r="C3" s="105"/>
      <c r="D3" s="105"/>
      <c r="E3" s="105"/>
      <c r="F3" s="105"/>
      <c r="G3" s="104"/>
      <c r="H3" s="142"/>
      <c r="I3" s="132" t="s">
        <v>5</v>
      </c>
      <c r="J3" s="118"/>
    </row>
    <row r="4" ht="21.4" customHeight="1" spans="1:10">
      <c r="A4" s="133"/>
      <c r="B4" s="107" t="s">
        <v>8</v>
      </c>
      <c r="C4" s="107"/>
      <c r="D4" s="107"/>
      <c r="E4" s="107"/>
      <c r="F4" s="107"/>
      <c r="G4" s="107" t="s">
        <v>60</v>
      </c>
      <c r="H4" s="121" t="s">
        <v>248</v>
      </c>
      <c r="I4" s="121" t="s">
        <v>168</v>
      </c>
      <c r="J4" s="139"/>
    </row>
    <row r="5" ht="21.4" customHeight="1" spans="1:10">
      <c r="A5" s="133"/>
      <c r="B5" s="107" t="s">
        <v>81</v>
      </c>
      <c r="C5" s="107"/>
      <c r="D5" s="107"/>
      <c r="E5" s="107" t="s">
        <v>71</v>
      </c>
      <c r="F5" s="107" t="s">
        <v>72</v>
      </c>
      <c r="G5" s="107"/>
      <c r="H5" s="121"/>
      <c r="I5" s="121"/>
      <c r="J5" s="139"/>
    </row>
    <row r="6" ht="21.4" customHeight="1" spans="1:10">
      <c r="A6" s="108"/>
      <c r="B6" s="107" t="s">
        <v>82</v>
      </c>
      <c r="C6" s="107" t="s">
        <v>83</v>
      </c>
      <c r="D6" s="107" t="s">
        <v>84</v>
      </c>
      <c r="E6" s="107"/>
      <c r="F6" s="107"/>
      <c r="G6" s="107"/>
      <c r="H6" s="121"/>
      <c r="I6" s="121"/>
      <c r="J6" s="119"/>
    </row>
    <row r="7" ht="19.9" customHeight="1" spans="1:10">
      <c r="A7" s="109"/>
      <c r="B7" s="110"/>
      <c r="C7" s="110"/>
      <c r="D7" s="110"/>
      <c r="E7" s="110"/>
      <c r="F7" s="110" t="s">
        <v>73</v>
      </c>
      <c r="G7" s="111">
        <v>22891456.42</v>
      </c>
      <c r="H7" s="111">
        <v>22891456.42</v>
      </c>
      <c r="I7" s="111"/>
      <c r="J7" s="120"/>
    </row>
    <row r="8" ht="19.9" customHeight="1" spans="1:10">
      <c r="A8" s="108"/>
      <c r="B8" s="112"/>
      <c r="C8" s="112"/>
      <c r="D8" s="112"/>
      <c r="E8" s="112"/>
      <c r="F8" s="122" t="s">
        <v>22</v>
      </c>
      <c r="G8" s="114">
        <v>22891456.42</v>
      </c>
      <c r="H8" s="114">
        <v>22891456.42</v>
      </c>
      <c r="I8" s="114"/>
      <c r="J8" s="118"/>
    </row>
    <row r="9" ht="19.9" customHeight="1" spans="1:10">
      <c r="A9" s="108"/>
      <c r="B9" s="112"/>
      <c r="C9" s="112"/>
      <c r="D9" s="112"/>
      <c r="E9" s="112"/>
      <c r="F9" s="122" t="s">
        <v>249</v>
      </c>
      <c r="G9" s="114">
        <v>22891456.42</v>
      </c>
      <c r="H9" s="114">
        <v>22891456.42</v>
      </c>
      <c r="I9" s="114"/>
      <c r="J9" s="118"/>
    </row>
    <row r="10" ht="19.9" customHeight="1" spans="1:10">
      <c r="A10" s="108"/>
      <c r="B10" s="112" t="s">
        <v>86</v>
      </c>
      <c r="C10" s="112" t="s">
        <v>87</v>
      </c>
      <c r="D10" s="112" t="s">
        <v>88</v>
      </c>
      <c r="E10" s="112">
        <v>502001</v>
      </c>
      <c r="F10" s="122" t="s">
        <v>89</v>
      </c>
      <c r="G10" s="114">
        <v>183648.26</v>
      </c>
      <c r="H10" s="123">
        <v>183648.26</v>
      </c>
      <c r="I10" s="123"/>
      <c r="J10" s="119"/>
    </row>
    <row r="11" ht="19.9" customHeight="1" spans="1:10">
      <c r="A11" s="108"/>
      <c r="B11" s="112" t="s">
        <v>86</v>
      </c>
      <c r="C11" s="112" t="s">
        <v>87</v>
      </c>
      <c r="D11" s="112" t="s">
        <v>90</v>
      </c>
      <c r="E11" s="112">
        <v>502001</v>
      </c>
      <c r="F11" s="122" t="s">
        <v>91</v>
      </c>
      <c r="G11" s="114">
        <v>70693.71</v>
      </c>
      <c r="H11" s="123">
        <v>70693.71</v>
      </c>
      <c r="I11" s="123"/>
      <c r="J11" s="119"/>
    </row>
    <row r="12" ht="19.9" customHeight="1" spans="1:10">
      <c r="A12" s="108"/>
      <c r="B12" s="112" t="s">
        <v>86</v>
      </c>
      <c r="C12" s="112" t="s">
        <v>87</v>
      </c>
      <c r="D12" s="112" t="s">
        <v>87</v>
      </c>
      <c r="E12" s="112">
        <v>502001</v>
      </c>
      <c r="F12" s="122" t="s">
        <v>92</v>
      </c>
      <c r="G12" s="114">
        <v>461049.62</v>
      </c>
      <c r="H12" s="123">
        <v>461049.62</v>
      </c>
      <c r="I12" s="123"/>
      <c r="J12" s="119"/>
    </row>
    <row r="13" ht="19.9" customHeight="1" spans="1:10">
      <c r="A13" s="108"/>
      <c r="B13" s="112" t="s">
        <v>93</v>
      </c>
      <c r="C13" s="112" t="s">
        <v>88</v>
      </c>
      <c r="D13" s="112" t="s">
        <v>88</v>
      </c>
      <c r="E13" s="112">
        <v>502001</v>
      </c>
      <c r="F13" s="122" t="s">
        <v>94</v>
      </c>
      <c r="G13" s="114">
        <v>2486935.69</v>
      </c>
      <c r="H13" s="123">
        <v>2486935.69</v>
      </c>
      <c r="I13" s="123"/>
      <c r="J13" s="119"/>
    </row>
    <row r="14" s="141" customFormat="1" ht="19.9" customHeight="1" spans="1:10">
      <c r="A14" s="143"/>
      <c r="B14" s="144" t="s">
        <v>93</v>
      </c>
      <c r="C14" s="144" t="s">
        <v>88</v>
      </c>
      <c r="D14" s="144" t="s">
        <v>95</v>
      </c>
      <c r="E14" s="144">
        <v>502001</v>
      </c>
      <c r="F14" s="145" t="s">
        <v>250</v>
      </c>
      <c r="G14" s="146">
        <v>919121.58</v>
      </c>
      <c r="H14" s="146">
        <v>919121.58</v>
      </c>
      <c r="I14" s="146"/>
      <c r="J14" s="147"/>
    </row>
    <row r="15" ht="19.9" customHeight="1" spans="1:12">
      <c r="A15" s="108"/>
      <c r="B15" s="112" t="s">
        <v>93</v>
      </c>
      <c r="C15" s="112" t="s">
        <v>90</v>
      </c>
      <c r="D15" s="112" t="s">
        <v>95</v>
      </c>
      <c r="E15" s="144">
        <v>502001</v>
      </c>
      <c r="F15" s="122" t="s">
        <v>97</v>
      </c>
      <c r="G15" s="114">
        <v>3611300</v>
      </c>
      <c r="H15" s="123">
        <v>3611300</v>
      </c>
      <c r="I15" s="123"/>
      <c r="J15" s="119"/>
      <c r="L15" s="148"/>
    </row>
    <row r="16" ht="19.9" customHeight="1" spans="1:12">
      <c r="A16" s="108"/>
      <c r="B16" s="112" t="s">
        <v>93</v>
      </c>
      <c r="C16" s="112" t="s">
        <v>98</v>
      </c>
      <c r="D16" s="112" t="s">
        <v>99</v>
      </c>
      <c r="E16" s="144">
        <v>502001</v>
      </c>
      <c r="F16" s="122" t="s">
        <v>100</v>
      </c>
      <c r="G16" s="114">
        <v>1400000</v>
      </c>
      <c r="H16" s="123">
        <v>1400000</v>
      </c>
      <c r="I16" s="123"/>
      <c r="J16" s="119"/>
      <c r="L16" s="149"/>
    </row>
    <row r="17" ht="19.9" customHeight="1" spans="1:10">
      <c r="A17" s="108"/>
      <c r="B17" s="112" t="s">
        <v>93</v>
      </c>
      <c r="C17" s="112" t="s">
        <v>98</v>
      </c>
      <c r="D17" s="112" t="s">
        <v>101</v>
      </c>
      <c r="E17" s="112">
        <v>502001</v>
      </c>
      <c r="F17" s="122" t="s">
        <v>102</v>
      </c>
      <c r="G17" s="114">
        <v>1764000</v>
      </c>
      <c r="H17" s="123">
        <v>1764000</v>
      </c>
      <c r="I17" s="123"/>
      <c r="J17" s="119"/>
    </row>
    <row r="18" ht="19.9" customHeight="1" spans="1:10">
      <c r="A18" s="108"/>
      <c r="B18" s="112" t="s">
        <v>93</v>
      </c>
      <c r="C18" s="112" t="s">
        <v>103</v>
      </c>
      <c r="D18" s="112" t="s">
        <v>104</v>
      </c>
      <c r="E18" s="112">
        <v>502001</v>
      </c>
      <c r="F18" s="122" t="s">
        <v>105</v>
      </c>
      <c r="G18" s="114">
        <v>250000</v>
      </c>
      <c r="H18" s="123">
        <v>250000</v>
      </c>
      <c r="I18" s="123"/>
      <c r="J18" s="119"/>
    </row>
    <row r="19" ht="19.9" customHeight="1" spans="1:10">
      <c r="A19" s="108"/>
      <c r="B19" s="112" t="s">
        <v>93</v>
      </c>
      <c r="C19" s="112" t="s">
        <v>103</v>
      </c>
      <c r="D19" s="112" t="s">
        <v>106</v>
      </c>
      <c r="E19" s="112">
        <v>502001</v>
      </c>
      <c r="F19" s="122" t="s">
        <v>107</v>
      </c>
      <c r="G19" s="114">
        <v>3382552</v>
      </c>
      <c r="H19" s="123">
        <v>3382552</v>
      </c>
      <c r="I19" s="123"/>
      <c r="J19" s="119"/>
    </row>
    <row r="20" ht="19.9" customHeight="1" spans="1:10">
      <c r="A20" s="108"/>
      <c r="B20" s="112" t="s">
        <v>93</v>
      </c>
      <c r="C20" s="112" t="s">
        <v>103</v>
      </c>
      <c r="D20" s="112" t="s">
        <v>95</v>
      </c>
      <c r="E20" s="112">
        <v>502001</v>
      </c>
      <c r="F20" s="122" t="s">
        <v>108</v>
      </c>
      <c r="G20" s="114">
        <v>1130147</v>
      </c>
      <c r="H20" s="123">
        <v>1130147</v>
      </c>
      <c r="I20" s="123"/>
      <c r="J20" s="119"/>
    </row>
    <row r="21" ht="19.9" customHeight="1" spans="1:12">
      <c r="A21" s="108"/>
      <c r="B21" s="112" t="s">
        <v>93</v>
      </c>
      <c r="C21" s="112" t="s">
        <v>109</v>
      </c>
      <c r="D21" s="112" t="s">
        <v>88</v>
      </c>
      <c r="E21" s="112">
        <v>502001</v>
      </c>
      <c r="F21" s="122" t="s">
        <v>110</v>
      </c>
      <c r="G21" s="114">
        <v>186836.41</v>
      </c>
      <c r="H21" s="123">
        <v>186836.41</v>
      </c>
      <c r="I21" s="123"/>
      <c r="J21" s="119"/>
      <c r="L21" s="150"/>
    </row>
    <row r="22" ht="19.9" customHeight="1" spans="1:10">
      <c r="A22" s="108"/>
      <c r="B22" s="112" t="s">
        <v>93</v>
      </c>
      <c r="C22" s="112" t="s">
        <v>109</v>
      </c>
      <c r="D22" s="112" t="s">
        <v>90</v>
      </c>
      <c r="E22" s="112">
        <v>502001</v>
      </c>
      <c r="F22" s="122" t="s">
        <v>111</v>
      </c>
      <c r="G22" s="114">
        <v>59385.57</v>
      </c>
      <c r="H22" s="123">
        <v>59385.57</v>
      </c>
      <c r="I22" s="123"/>
      <c r="J22" s="119"/>
    </row>
    <row r="23" ht="19.9" customHeight="1" spans="1:12">
      <c r="A23" s="108"/>
      <c r="B23" s="112" t="s">
        <v>93</v>
      </c>
      <c r="C23" s="112" t="s">
        <v>109</v>
      </c>
      <c r="D23" s="112" t="s">
        <v>112</v>
      </c>
      <c r="E23" s="112">
        <v>502001</v>
      </c>
      <c r="F23" s="122" t="s">
        <v>113</v>
      </c>
      <c r="G23" s="114">
        <v>20400</v>
      </c>
      <c r="H23" s="123">
        <v>20400</v>
      </c>
      <c r="I23" s="123"/>
      <c r="J23" s="119"/>
      <c r="L23" s="149"/>
    </row>
    <row r="24" ht="19.9" customHeight="1" spans="1:12">
      <c r="A24" s="108"/>
      <c r="B24" s="112" t="s">
        <v>93</v>
      </c>
      <c r="C24" s="112" t="s">
        <v>109</v>
      </c>
      <c r="D24" s="112" t="s">
        <v>95</v>
      </c>
      <c r="E24" s="112">
        <v>502001</v>
      </c>
      <c r="F24" s="122" t="s">
        <v>114</v>
      </c>
      <c r="G24" s="114">
        <v>136307.53</v>
      </c>
      <c r="H24" s="123">
        <v>136307.53</v>
      </c>
      <c r="I24" s="123"/>
      <c r="J24" s="119"/>
      <c r="L24" s="150"/>
    </row>
    <row r="25" ht="19.9" customHeight="1" spans="1:10">
      <c r="A25" s="108"/>
      <c r="B25" s="112" t="s">
        <v>93</v>
      </c>
      <c r="C25" s="112" t="s">
        <v>104</v>
      </c>
      <c r="D25" s="112" t="s">
        <v>88</v>
      </c>
      <c r="E25" s="112">
        <v>502001</v>
      </c>
      <c r="F25" s="122" t="s">
        <v>115</v>
      </c>
      <c r="G25" s="114">
        <v>20000</v>
      </c>
      <c r="H25" s="123">
        <v>20000</v>
      </c>
      <c r="I25" s="123"/>
      <c r="J25" s="119"/>
    </row>
    <row r="26" ht="19.9" customHeight="1" spans="1:10">
      <c r="A26" s="108"/>
      <c r="B26" s="112" t="s">
        <v>93</v>
      </c>
      <c r="C26" s="112" t="s">
        <v>106</v>
      </c>
      <c r="D26" s="112" t="s">
        <v>95</v>
      </c>
      <c r="E26" s="112">
        <v>502001</v>
      </c>
      <c r="F26" s="122" t="s">
        <v>116</v>
      </c>
      <c r="G26" s="114">
        <v>96000</v>
      </c>
      <c r="H26" s="123">
        <v>96000</v>
      </c>
      <c r="I26" s="123"/>
      <c r="J26" s="119"/>
    </row>
    <row r="27" ht="19.9" customHeight="1" spans="1:10">
      <c r="A27" s="108"/>
      <c r="B27" s="112" t="s">
        <v>93</v>
      </c>
      <c r="C27" s="112" t="s">
        <v>117</v>
      </c>
      <c r="D27" s="112" t="s">
        <v>95</v>
      </c>
      <c r="E27" s="112">
        <v>502001</v>
      </c>
      <c r="F27" s="126" t="s">
        <v>251</v>
      </c>
      <c r="G27" s="114">
        <v>100000</v>
      </c>
      <c r="H27" s="123">
        <v>100000</v>
      </c>
      <c r="I27" s="123"/>
      <c r="J27" s="119"/>
    </row>
    <row r="28" ht="19.9" customHeight="1" spans="1:10">
      <c r="A28" s="108"/>
      <c r="B28" s="112" t="s">
        <v>93</v>
      </c>
      <c r="C28" s="112" t="s">
        <v>95</v>
      </c>
      <c r="D28" s="112" t="s">
        <v>95</v>
      </c>
      <c r="E28" s="112">
        <v>502001</v>
      </c>
      <c r="F28" s="122" t="s">
        <v>119</v>
      </c>
      <c r="G28" s="114">
        <v>6237600</v>
      </c>
      <c r="H28" s="123">
        <v>6237600</v>
      </c>
      <c r="I28" s="123"/>
      <c r="J28" s="119"/>
    </row>
    <row r="29" ht="19.9" customHeight="1" spans="1:10">
      <c r="A29" s="108"/>
      <c r="B29" s="112" t="s">
        <v>120</v>
      </c>
      <c r="C29" s="112" t="s">
        <v>90</v>
      </c>
      <c r="D29" s="112" t="s">
        <v>88</v>
      </c>
      <c r="E29" s="112">
        <v>502001</v>
      </c>
      <c r="F29" s="122" t="s">
        <v>121</v>
      </c>
      <c r="G29" s="114">
        <v>375479.05</v>
      </c>
      <c r="H29" s="123">
        <v>375479.05</v>
      </c>
      <c r="I29" s="123"/>
      <c r="J29" s="119"/>
    </row>
    <row r="30" ht="8.45" customHeight="1" spans="1:10">
      <c r="A30" s="124"/>
      <c r="B30" s="127"/>
      <c r="C30" s="127"/>
      <c r="D30" s="127"/>
      <c r="E30" s="127"/>
      <c r="F30" s="124"/>
      <c r="G30" s="124"/>
      <c r="H30" s="124"/>
      <c r="I30" s="124"/>
      <c r="J30" s="151"/>
    </row>
  </sheetData>
  <mergeCells count="11">
    <mergeCell ref="B1:I1"/>
    <mergeCell ref="B2:I2"/>
    <mergeCell ref="B3:F3"/>
    <mergeCell ref="B4:F4"/>
    <mergeCell ref="B5:D5"/>
    <mergeCell ref="A10:A2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pane ySplit="6" topLeftCell="A23" activePane="bottomLeft" state="frozen"/>
      <selection/>
      <selection pane="bottomLeft" activeCell="E50" sqref="E5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128"/>
      <c r="B1" s="129" t="s">
        <v>252</v>
      </c>
      <c r="C1" s="130"/>
      <c r="D1" s="130"/>
      <c r="E1" s="130"/>
      <c r="F1" s="130"/>
      <c r="G1" s="130"/>
      <c r="H1" s="131"/>
      <c r="I1" s="139"/>
    </row>
    <row r="2" ht="19.9" customHeight="1" spans="1:9">
      <c r="A2" s="100"/>
      <c r="B2" s="103" t="s">
        <v>253</v>
      </c>
      <c r="C2" s="103"/>
      <c r="D2" s="103"/>
      <c r="E2" s="103"/>
      <c r="F2" s="103"/>
      <c r="G2" s="103"/>
      <c r="H2" s="103"/>
      <c r="I2" s="139"/>
    </row>
    <row r="3" ht="17.1" customHeight="1" spans="1:9">
      <c r="A3" s="104"/>
      <c r="B3" s="105" t="s">
        <v>4</v>
      </c>
      <c r="C3" s="105"/>
      <c r="D3" s="105"/>
      <c r="E3" s="105"/>
      <c r="G3" s="104"/>
      <c r="H3" s="132" t="s">
        <v>5</v>
      </c>
      <c r="I3" s="139"/>
    </row>
    <row r="4" ht="21.4" customHeight="1" spans="1:9">
      <c r="A4" s="106"/>
      <c r="B4" s="107" t="s">
        <v>8</v>
      </c>
      <c r="C4" s="107"/>
      <c r="D4" s="107"/>
      <c r="E4" s="107"/>
      <c r="F4" s="107" t="s">
        <v>77</v>
      </c>
      <c r="G4" s="107"/>
      <c r="H4" s="107"/>
      <c r="I4" s="139"/>
    </row>
    <row r="5" ht="21.4" customHeight="1" spans="1:9">
      <c r="A5" s="106"/>
      <c r="B5" s="107" t="s">
        <v>81</v>
      </c>
      <c r="C5" s="107"/>
      <c r="D5" s="107" t="s">
        <v>71</v>
      </c>
      <c r="E5" s="107" t="s">
        <v>72</v>
      </c>
      <c r="F5" s="107" t="s">
        <v>60</v>
      </c>
      <c r="G5" s="107" t="s">
        <v>254</v>
      </c>
      <c r="H5" s="107" t="s">
        <v>255</v>
      </c>
      <c r="I5" s="139"/>
    </row>
    <row r="6" ht="21.4" customHeight="1" spans="1:9">
      <c r="A6" s="133"/>
      <c r="B6" s="107" t="s">
        <v>82</v>
      </c>
      <c r="C6" s="107" t="s">
        <v>83</v>
      </c>
      <c r="D6" s="107"/>
      <c r="E6" s="107"/>
      <c r="F6" s="107"/>
      <c r="G6" s="107"/>
      <c r="H6" s="107"/>
      <c r="I6" s="139"/>
    </row>
    <row r="7" ht="19.9" customHeight="1" spans="1:9">
      <c r="A7" s="106"/>
      <c r="B7" s="110"/>
      <c r="C7" s="110"/>
      <c r="D7" s="110"/>
      <c r="E7" s="110" t="s">
        <v>73</v>
      </c>
      <c r="F7" s="111">
        <v>4813857.42</v>
      </c>
      <c r="G7" s="111">
        <v>4327945.64</v>
      </c>
      <c r="H7" s="111">
        <v>485911.78</v>
      </c>
      <c r="I7" s="139"/>
    </row>
    <row r="8" ht="19.9" customHeight="1" spans="1:9">
      <c r="A8" s="106"/>
      <c r="B8" s="134" t="s">
        <v>22</v>
      </c>
      <c r="C8" s="134" t="s">
        <v>22</v>
      </c>
      <c r="D8" s="135"/>
      <c r="E8" s="136" t="s">
        <v>22</v>
      </c>
      <c r="F8" s="114">
        <v>4813857.42</v>
      </c>
      <c r="G8" s="114">
        <v>4327945.64</v>
      </c>
      <c r="H8" s="114">
        <v>485911.78</v>
      </c>
      <c r="I8" s="139"/>
    </row>
    <row r="9" ht="19.9" customHeight="1" spans="1:9">
      <c r="A9" s="106"/>
      <c r="B9" s="134" t="s">
        <v>22</v>
      </c>
      <c r="C9" s="134" t="s">
        <v>22</v>
      </c>
      <c r="D9" s="135" t="s">
        <v>74</v>
      </c>
      <c r="E9" s="136" t="s">
        <v>85</v>
      </c>
      <c r="F9" s="114">
        <v>4813857.42</v>
      </c>
      <c r="G9" s="114">
        <v>4327945.64</v>
      </c>
      <c r="H9" s="114">
        <v>485911.78</v>
      </c>
      <c r="I9" s="139"/>
    </row>
    <row r="10" ht="19.9" customHeight="1" spans="1:9">
      <c r="A10" s="106"/>
      <c r="B10" s="134">
        <v>301</v>
      </c>
      <c r="C10" s="134" t="s">
        <v>22</v>
      </c>
      <c r="D10" s="135"/>
      <c r="E10" s="136" t="s">
        <v>256</v>
      </c>
      <c r="F10" s="114">
        <v>4109044.19</v>
      </c>
      <c r="G10" s="114">
        <v>4109044.19</v>
      </c>
      <c r="H10" s="114"/>
      <c r="I10" s="139"/>
    </row>
    <row r="11" ht="19.9" customHeight="1" spans="1:9">
      <c r="A11" s="106"/>
      <c r="B11" s="134" t="s">
        <v>176</v>
      </c>
      <c r="C11" s="134" t="s">
        <v>177</v>
      </c>
      <c r="D11" s="135" t="s">
        <v>257</v>
      </c>
      <c r="E11" s="136" t="s">
        <v>258</v>
      </c>
      <c r="F11" s="114">
        <v>1005972</v>
      </c>
      <c r="G11" s="114">
        <v>1005972</v>
      </c>
      <c r="H11" s="114"/>
      <c r="I11" s="139"/>
    </row>
    <row r="12" ht="19.9" customHeight="1" spans="2:9">
      <c r="B12" s="134" t="s">
        <v>176</v>
      </c>
      <c r="C12" s="134" t="s">
        <v>179</v>
      </c>
      <c r="D12" s="135" t="s">
        <v>259</v>
      </c>
      <c r="E12" s="136" t="s">
        <v>260</v>
      </c>
      <c r="F12" s="114">
        <v>810792</v>
      </c>
      <c r="G12" s="114">
        <v>810792</v>
      </c>
      <c r="H12" s="114"/>
      <c r="I12" s="139"/>
    </row>
    <row r="13" ht="19.9" customHeight="1" spans="2:9">
      <c r="B13" s="134" t="s">
        <v>176</v>
      </c>
      <c r="C13" s="134" t="s">
        <v>181</v>
      </c>
      <c r="D13" s="135" t="s">
        <v>261</v>
      </c>
      <c r="E13" s="136" t="s">
        <v>262</v>
      </c>
      <c r="F13" s="114">
        <v>630799</v>
      </c>
      <c r="G13" s="114">
        <v>630799</v>
      </c>
      <c r="H13" s="114"/>
      <c r="I13" s="139"/>
    </row>
    <row r="14" ht="19.9" customHeight="1" spans="2:9">
      <c r="B14" s="134" t="s">
        <v>176</v>
      </c>
      <c r="C14" s="134" t="s">
        <v>183</v>
      </c>
      <c r="D14" s="135" t="s">
        <v>263</v>
      </c>
      <c r="E14" s="137" t="s">
        <v>264</v>
      </c>
      <c r="F14" s="114">
        <v>406577.14</v>
      </c>
      <c r="G14" s="114">
        <v>406577.14</v>
      </c>
      <c r="H14" s="114"/>
      <c r="I14" s="139"/>
    </row>
    <row r="15" ht="19.9" customHeight="1" spans="2:9">
      <c r="B15" s="134" t="s">
        <v>176</v>
      </c>
      <c r="C15" s="134" t="s">
        <v>185</v>
      </c>
      <c r="D15" s="135" t="s">
        <v>265</v>
      </c>
      <c r="E15" s="136" t="s">
        <v>266</v>
      </c>
      <c r="F15" s="114">
        <v>461049.62</v>
      </c>
      <c r="G15" s="114">
        <v>461049.62</v>
      </c>
      <c r="H15" s="114"/>
      <c r="I15" s="139"/>
    </row>
    <row r="16" ht="19.9" customHeight="1" spans="2:9">
      <c r="B16" s="134" t="s">
        <v>176</v>
      </c>
      <c r="C16" s="134" t="s">
        <v>187</v>
      </c>
      <c r="D16" s="135" t="s">
        <v>267</v>
      </c>
      <c r="E16" s="136" t="s">
        <v>268</v>
      </c>
      <c r="F16" s="114">
        <v>246221.98</v>
      </c>
      <c r="G16" s="114">
        <v>246221.98</v>
      </c>
      <c r="H16" s="114"/>
      <c r="I16" s="139"/>
    </row>
    <row r="17" ht="19.9" customHeight="1" spans="2:9">
      <c r="B17" s="134" t="s">
        <v>176</v>
      </c>
      <c r="C17" s="134" t="s">
        <v>189</v>
      </c>
      <c r="D17" s="135" t="s">
        <v>269</v>
      </c>
      <c r="E17" s="136" t="s">
        <v>270</v>
      </c>
      <c r="F17" s="114">
        <v>148307.53</v>
      </c>
      <c r="G17" s="114">
        <v>148307.53</v>
      </c>
      <c r="H17" s="114"/>
      <c r="I17" s="139"/>
    </row>
    <row r="18" ht="19.9" customHeight="1" spans="2:9">
      <c r="B18" s="134" t="s">
        <v>176</v>
      </c>
      <c r="C18" s="134" t="s">
        <v>191</v>
      </c>
      <c r="D18" s="135" t="s">
        <v>271</v>
      </c>
      <c r="E18" s="136" t="s">
        <v>272</v>
      </c>
      <c r="F18" s="114">
        <v>15445.87</v>
      </c>
      <c r="G18" s="114">
        <v>15445.87</v>
      </c>
      <c r="H18" s="114"/>
      <c r="I18" s="139"/>
    </row>
    <row r="19" ht="19.9" customHeight="1" spans="2:9">
      <c r="B19" s="134" t="s">
        <v>176</v>
      </c>
      <c r="C19" s="134" t="s">
        <v>193</v>
      </c>
      <c r="D19" s="135" t="s">
        <v>273</v>
      </c>
      <c r="E19" s="136" t="s">
        <v>274</v>
      </c>
      <c r="F19" s="114">
        <v>375479.05</v>
      </c>
      <c r="G19" s="114">
        <v>375479.05</v>
      </c>
      <c r="H19" s="114"/>
      <c r="I19" s="139"/>
    </row>
    <row r="20" ht="19.9" customHeight="1" spans="2:9">
      <c r="B20" s="134" t="s">
        <v>176</v>
      </c>
      <c r="C20" s="134" t="s">
        <v>195</v>
      </c>
      <c r="D20" s="135" t="s">
        <v>275</v>
      </c>
      <c r="E20" s="136" t="s">
        <v>276</v>
      </c>
      <c r="F20" s="114">
        <v>8400</v>
      </c>
      <c r="G20" s="114">
        <v>8400</v>
      </c>
      <c r="H20" s="114"/>
      <c r="I20" s="139"/>
    </row>
    <row r="21" ht="19.9" customHeight="1" spans="2:9">
      <c r="B21" s="134">
        <v>302</v>
      </c>
      <c r="C21" s="134" t="s">
        <v>22</v>
      </c>
      <c r="D21" s="135"/>
      <c r="E21" s="136" t="s">
        <v>277</v>
      </c>
      <c r="F21" s="114">
        <v>485911.78</v>
      </c>
      <c r="G21" s="114"/>
      <c r="H21" s="114">
        <v>485911.78</v>
      </c>
      <c r="I21" s="139"/>
    </row>
    <row r="22" ht="19.9" customHeight="1" spans="1:9">
      <c r="A22" s="106"/>
      <c r="B22" s="134" t="s">
        <v>198</v>
      </c>
      <c r="C22" s="134" t="s">
        <v>177</v>
      </c>
      <c r="D22" s="135" t="s">
        <v>278</v>
      </c>
      <c r="E22" s="136" t="s">
        <v>279</v>
      </c>
      <c r="F22" s="114">
        <v>46000</v>
      </c>
      <c r="G22" s="114"/>
      <c r="H22" s="114">
        <v>46000</v>
      </c>
      <c r="I22" s="139"/>
    </row>
    <row r="23" ht="19.9" customHeight="1" spans="2:9">
      <c r="B23" s="134" t="s">
        <v>198</v>
      </c>
      <c r="C23" s="134" t="s">
        <v>179</v>
      </c>
      <c r="D23" s="135" t="s">
        <v>280</v>
      </c>
      <c r="E23" s="136" t="s">
        <v>281</v>
      </c>
      <c r="F23" s="114">
        <v>2000</v>
      </c>
      <c r="G23" s="114"/>
      <c r="H23" s="114">
        <v>2000</v>
      </c>
      <c r="I23" s="139"/>
    </row>
    <row r="24" ht="19.9" customHeight="1" spans="2:9">
      <c r="B24" s="134" t="s">
        <v>198</v>
      </c>
      <c r="C24" s="134" t="s">
        <v>181</v>
      </c>
      <c r="D24" s="135" t="s">
        <v>282</v>
      </c>
      <c r="E24" s="136" t="s">
        <v>283</v>
      </c>
      <c r="F24" s="114">
        <v>1300</v>
      </c>
      <c r="G24" s="114"/>
      <c r="H24" s="114">
        <v>1300</v>
      </c>
      <c r="I24" s="139"/>
    </row>
    <row r="25" ht="19.9" customHeight="1" spans="2:9">
      <c r="B25" s="134" t="s">
        <v>198</v>
      </c>
      <c r="C25" s="134" t="s">
        <v>202</v>
      </c>
      <c r="D25" s="135" t="s">
        <v>284</v>
      </c>
      <c r="E25" s="136" t="s">
        <v>285</v>
      </c>
      <c r="F25" s="114">
        <v>700</v>
      </c>
      <c r="G25" s="114"/>
      <c r="H25" s="114">
        <v>700</v>
      </c>
      <c r="I25" s="139"/>
    </row>
    <row r="26" ht="19.9" customHeight="1" spans="2:9">
      <c r="B26" s="134" t="s">
        <v>198</v>
      </c>
      <c r="C26" s="134" t="s">
        <v>204</v>
      </c>
      <c r="D26" s="135" t="s">
        <v>286</v>
      </c>
      <c r="E26" s="136" t="s">
        <v>287</v>
      </c>
      <c r="F26" s="114">
        <v>8400</v>
      </c>
      <c r="G26" s="114"/>
      <c r="H26" s="114">
        <v>8400</v>
      </c>
      <c r="I26" s="139"/>
    </row>
    <row r="27" ht="19.9" customHeight="1" spans="2:9">
      <c r="B27" s="134" t="s">
        <v>198</v>
      </c>
      <c r="C27" s="134" t="s">
        <v>206</v>
      </c>
      <c r="D27" s="135" t="s">
        <v>288</v>
      </c>
      <c r="E27" s="136" t="s">
        <v>289</v>
      </c>
      <c r="F27" s="114">
        <v>10800</v>
      </c>
      <c r="G27" s="114"/>
      <c r="H27" s="114">
        <v>10800</v>
      </c>
      <c r="I27" s="139"/>
    </row>
    <row r="28" ht="19.9" customHeight="1" spans="2:9">
      <c r="B28" s="134" t="s">
        <v>198</v>
      </c>
      <c r="C28" s="134" t="s">
        <v>183</v>
      </c>
      <c r="D28" s="135" t="s">
        <v>290</v>
      </c>
      <c r="E28" s="136" t="s">
        <v>291</v>
      </c>
      <c r="F28" s="114">
        <v>9600</v>
      </c>
      <c r="G28" s="114"/>
      <c r="H28" s="114">
        <v>9600</v>
      </c>
      <c r="I28" s="139"/>
    </row>
    <row r="29" ht="19.9" customHeight="1" spans="2:9">
      <c r="B29" s="134" t="s">
        <v>198</v>
      </c>
      <c r="C29" s="134" t="s">
        <v>189</v>
      </c>
      <c r="D29" s="135" t="s">
        <v>292</v>
      </c>
      <c r="E29" s="136" t="s">
        <v>293</v>
      </c>
      <c r="F29" s="114">
        <v>72000</v>
      </c>
      <c r="G29" s="114"/>
      <c r="H29" s="114">
        <v>72000</v>
      </c>
      <c r="I29" s="139"/>
    </row>
    <row r="30" ht="19.9" customHeight="1" spans="2:9">
      <c r="B30" s="134" t="s">
        <v>198</v>
      </c>
      <c r="C30" s="134" t="s">
        <v>193</v>
      </c>
      <c r="D30" s="135" t="s">
        <v>294</v>
      </c>
      <c r="E30" s="136" t="s">
        <v>295</v>
      </c>
      <c r="F30" s="114">
        <v>2700</v>
      </c>
      <c r="G30" s="114"/>
      <c r="H30" s="114">
        <v>2700</v>
      </c>
      <c r="I30" s="139"/>
    </row>
    <row r="31" ht="19.9" customHeight="1" spans="2:9">
      <c r="B31" s="134" t="s">
        <v>198</v>
      </c>
      <c r="C31" s="134" t="s">
        <v>211</v>
      </c>
      <c r="D31" s="135" t="s">
        <v>296</v>
      </c>
      <c r="E31" s="136" t="s">
        <v>297</v>
      </c>
      <c r="F31" s="114">
        <v>1500</v>
      </c>
      <c r="G31" s="114"/>
      <c r="H31" s="114">
        <v>1500</v>
      </c>
      <c r="I31" s="139"/>
    </row>
    <row r="32" ht="19.9" customHeight="1" spans="2:9">
      <c r="B32" s="134" t="s">
        <v>198</v>
      </c>
      <c r="C32" s="134" t="s">
        <v>213</v>
      </c>
      <c r="D32" s="135" t="s">
        <v>298</v>
      </c>
      <c r="E32" s="136" t="s">
        <v>299</v>
      </c>
      <c r="F32" s="114">
        <v>2300</v>
      </c>
      <c r="G32" s="114"/>
      <c r="H32" s="114">
        <v>2300</v>
      </c>
      <c r="I32" s="139"/>
    </row>
    <row r="33" ht="19.9" customHeight="1" spans="2:9">
      <c r="B33" s="134" t="s">
        <v>198</v>
      </c>
      <c r="C33" s="134" t="s">
        <v>215</v>
      </c>
      <c r="D33" s="135" t="s">
        <v>300</v>
      </c>
      <c r="E33" s="136" t="s">
        <v>301</v>
      </c>
      <c r="F33" s="114">
        <v>1500</v>
      </c>
      <c r="G33" s="114"/>
      <c r="H33" s="114">
        <v>1500</v>
      </c>
      <c r="I33" s="139"/>
    </row>
    <row r="34" ht="19.9" customHeight="1" spans="2:9">
      <c r="B34" s="134" t="s">
        <v>198</v>
      </c>
      <c r="C34" s="134" t="s">
        <v>217</v>
      </c>
      <c r="D34" s="135" t="s">
        <v>302</v>
      </c>
      <c r="E34" s="136" t="s">
        <v>303</v>
      </c>
      <c r="F34" s="114">
        <v>700</v>
      </c>
      <c r="G34" s="114"/>
      <c r="H34" s="114">
        <v>700</v>
      </c>
      <c r="I34" s="139"/>
    </row>
    <row r="35" ht="19.9" customHeight="1" spans="2:9">
      <c r="B35" s="134" t="s">
        <v>198</v>
      </c>
      <c r="C35" s="134" t="s">
        <v>219</v>
      </c>
      <c r="D35" s="135" t="s">
        <v>304</v>
      </c>
      <c r="E35" s="136" t="s">
        <v>305</v>
      </c>
      <c r="F35" s="114">
        <v>7000</v>
      </c>
      <c r="G35" s="114"/>
      <c r="H35" s="114">
        <v>7000</v>
      </c>
      <c r="I35" s="139"/>
    </row>
    <row r="36" ht="19.9" customHeight="1" spans="2:9">
      <c r="B36" s="134" t="s">
        <v>198</v>
      </c>
      <c r="C36" s="134" t="s">
        <v>221</v>
      </c>
      <c r="D36" s="135" t="s">
        <v>306</v>
      </c>
      <c r="E36" s="136" t="s">
        <v>307</v>
      </c>
      <c r="F36" s="114">
        <v>3100</v>
      </c>
      <c r="G36" s="114"/>
      <c r="H36" s="114">
        <v>3100</v>
      </c>
      <c r="I36" s="139"/>
    </row>
    <row r="37" ht="19.9" customHeight="1" spans="2:9">
      <c r="B37" s="134" t="s">
        <v>198</v>
      </c>
      <c r="C37" s="134" t="s">
        <v>223</v>
      </c>
      <c r="D37" s="135" t="s">
        <v>308</v>
      </c>
      <c r="E37" s="136" t="s">
        <v>309</v>
      </c>
      <c r="F37" s="114">
        <v>61932.62</v>
      </c>
      <c r="G37" s="114"/>
      <c r="H37" s="114">
        <v>61932.62</v>
      </c>
      <c r="I37" s="139"/>
    </row>
    <row r="38" ht="19.9" customHeight="1" spans="2:9">
      <c r="B38" s="134" t="s">
        <v>198</v>
      </c>
      <c r="C38" s="134" t="s">
        <v>225</v>
      </c>
      <c r="D38" s="135" t="s">
        <v>310</v>
      </c>
      <c r="E38" s="136" t="s">
        <v>311</v>
      </c>
      <c r="F38" s="114">
        <v>30179.16</v>
      </c>
      <c r="G38" s="114"/>
      <c r="H38" s="114">
        <v>30179.16</v>
      </c>
      <c r="I38" s="139"/>
    </row>
    <row r="39" ht="19.9" customHeight="1" spans="2:9">
      <c r="B39" s="134" t="s">
        <v>198</v>
      </c>
      <c r="C39" s="134" t="s">
        <v>227</v>
      </c>
      <c r="D39" s="135" t="s">
        <v>312</v>
      </c>
      <c r="E39" s="136" t="s">
        <v>313</v>
      </c>
      <c r="F39" s="114">
        <v>8000</v>
      </c>
      <c r="G39" s="114"/>
      <c r="H39" s="114">
        <v>8000</v>
      </c>
      <c r="I39" s="139"/>
    </row>
    <row r="40" ht="19.9" customHeight="1" spans="2:9">
      <c r="B40" s="134" t="s">
        <v>198</v>
      </c>
      <c r="C40" s="134" t="s">
        <v>229</v>
      </c>
      <c r="D40" s="135" t="s">
        <v>314</v>
      </c>
      <c r="E40" s="136" t="s">
        <v>315</v>
      </c>
      <c r="F40" s="114">
        <v>151800</v>
      </c>
      <c r="G40" s="114"/>
      <c r="H40" s="114">
        <v>151800</v>
      </c>
      <c r="I40" s="139"/>
    </row>
    <row r="41" ht="19.9" customHeight="1" spans="2:9">
      <c r="B41" s="134" t="s">
        <v>198</v>
      </c>
      <c r="C41" s="134" t="s">
        <v>231</v>
      </c>
      <c r="D41" s="135" t="s">
        <v>316</v>
      </c>
      <c r="E41" s="136" t="s">
        <v>317</v>
      </c>
      <c r="F41" s="114">
        <v>64400</v>
      </c>
      <c r="G41" s="114"/>
      <c r="H41" s="114">
        <v>64400</v>
      </c>
      <c r="I41" s="139"/>
    </row>
    <row r="42" ht="19.9" customHeight="1" spans="2:9">
      <c r="B42" s="134">
        <v>303</v>
      </c>
      <c r="C42" s="134" t="s">
        <v>22</v>
      </c>
      <c r="D42" s="135"/>
      <c r="E42" s="136" t="s">
        <v>318</v>
      </c>
      <c r="F42" s="114">
        <v>218901.45</v>
      </c>
      <c r="G42" s="114">
        <v>218901.45</v>
      </c>
      <c r="H42" s="114"/>
      <c r="I42" s="139"/>
    </row>
    <row r="43" ht="19.9" customHeight="1" spans="1:9">
      <c r="A43" s="106"/>
      <c r="B43" s="134" t="s">
        <v>234</v>
      </c>
      <c r="C43" s="134" t="s">
        <v>204</v>
      </c>
      <c r="D43" s="135" t="s">
        <v>319</v>
      </c>
      <c r="E43" s="136" t="s">
        <v>320</v>
      </c>
      <c r="F43" s="114">
        <v>12399.48</v>
      </c>
      <c r="G43" s="114">
        <v>12399.48</v>
      </c>
      <c r="H43" s="114"/>
      <c r="I43" s="139"/>
    </row>
    <row r="44" ht="19.9" customHeight="1" spans="2:9">
      <c r="B44" s="134" t="s">
        <v>234</v>
      </c>
      <c r="C44" s="134" t="s">
        <v>183</v>
      </c>
      <c r="D44" s="135" t="s">
        <v>321</v>
      </c>
      <c r="E44" s="136" t="s">
        <v>322</v>
      </c>
      <c r="F44" s="114">
        <v>206201.97</v>
      </c>
      <c r="G44" s="114">
        <v>206201.97</v>
      </c>
      <c r="H44" s="114"/>
      <c r="I44" s="139"/>
    </row>
    <row r="45" ht="19.9" customHeight="1" spans="2:9">
      <c r="B45" s="134" t="s">
        <v>234</v>
      </c>
      <c r="C45" s="134" t="s">
        <v>237</v>
      </c>
      <c r="D45" s="135" t="s">
        <v>323</v>
      </c>
      <c r="E45" s="136" t="s">
        <v>324</v>
      </c>
      <c r="F45" s="114">
        <v>300</v>
      </c>
      <c r="G45" s="114">
        <v>300</v>
      </c>
      <c r="H45" s="114"/>
      <c r="I45" s="139"/>
    </row>
    <row r="46" ht="8.45" customHeight="1" spans="1:9">
      <c r="A46" s="124"/>
      <c r="B46" s="124"/>
      <c r="C46" s="124"/>
      <c r="D46" s="138"/>
      <c r="E46" s="124"/>
      <c r="F46" s="124"/>
      <c r="G46" s="124"/>
      <c r="H46" s="124"/>
      <c r="I46" s="140"/>
    </row>
  </sheetData>
  <mergeCells count="11">
    <mergeCell ref="B1:H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workbookViewId="0">
      <pane ySplit="5" topLeftCell="A6" activePane="bottomLeft" state="frozen"/>
      <selection/>
      <selection pane="bottomLeft" activeCell="E9" sqref="E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5" customWidth="1"/>
    <col min="8" max="8" width="1.5" customWidth="1"/>
  </cols>
  <sheetData>
    <row r="1" ht="14.25" customHeight="1" spans="1:8">
      <c r="A1" s="100"/>
      <c r="B1" s="101" t="s">
        <v>325</v>
      </c>
      <c r="C1" s="102"/>
      <c r="D1" s="102"/>
      <c r="E1" s="102"/>
      <c r="F1" s="102"/>
      <c r="G1" s="115"/>
      <c r="H1" s="106"/>
    </row>
    <row r="2" ht="19.9" customHeight="1" spans="1:8">
      <c r="A2" s="100"/>
      <c r="B2" s="103" t="s">
        <v>326</v>
      </c>
      <c r="C2" s="103"/>
      <c r="D2" s="103"/>
      <c r="E2" s="103"/>
      <c r="F2" s="103"/>
      <c r="G2" s="103"/>
      <c r="H2" s="106" t="s">
        <v>53</v>
      </c>
    </row>
    <row r="3" ht="17.1" customHeight="1" spans="1:8">
      <c r="A3" s="104"/>
      <c r="B3" s="105" t="s">
        <v>4</v>
      </c>
      <c r="C3" s="105"/>
      <c r="D3" s="105"/>
      <c r="E3" s="105"/>
      <c r="F3" s="105"/>
      <c r="G3" s="116" t="s">
        <v>5</v>
      </c>
      <c r="H3" s="117"/>
    </row>
    <row r="4" ht="21.4" customHeight="1" spans="1:8">
      <c r="A4" s="108"/>
      <c r="B4" s="107" t="s">
        <v>81</v>
      </c>
      <c r="C4" s="107"/>
      <c r="D4" s="107"/>
      <c r="E4" s="107" t="s">
        <v>71</v>
      </c>
      <c r="F4" s="107" t="s">
        <v>72</v>
      </c>
      <c r="G4" s="107" t="s">
        <v>327</v>
      </c>
      <c r="H4" s="118"/>
    </row>
    <row r="5" ht="21.4" customHeight="1" spans="1:8">
      <c r="A5" s="108"/>
      <c r="B5" s="107" t="s">
        <v>82</v>
      </c>
      <c r="C5" s="107" t="s">
        <v>83</v>
      </c>
      <c r="D5" s="107" t="s">
        <v>84</v>
      </c>
      <c r="E5" s="107"/>
      <c r="F5" s="107"/>
      <c r="G5" s="107"/>
      <c r="H5" s="119"/>
    </row>
    <row r="6" ht="19.9" customHeight="1" spans="1:8">
      <c r="A6" s="109"/>
      <c r="B6" s="110"/>
      <c r="C6" s="110"/>
      <c r="D6" s="110"/>
      <c r="E6" s="110"/>
      <c r="F6" s="110" t="s">
        <v>73</v>
      </c>
      <c r="G6" s="111">
        <v>18077599</v>
      </c>
      <c r="H6" s="120"/>
    </row>
    <row r="7" ht="19.9" customHeight="1" spans="1:8">
      <c r="A7" s="108"/>
      <c r="B7" s="112"/>
      <c r="C7" s="112"/>
      <c r="D7" s="112"/>
      <c r="E7" s="112"/>
      <c r="F7" s="122" t="s">
        <v>22</v>
      </c>
      <c r="G7" s="114">
        <v>18077599</v>
      </c>
      <c r="H7" s="118"/>
    </row>
    <row r="8" ht="19.9" customHeight="1" spans="1:8">
      <c r="A8" s="108"/>
      <c r="B8" s="112"/>
      <c r="C8" s="112"/>
      <c r="D8" s="112"/>
      <c r="E8" s="112"/>
      <c r="F8" s="122" t="s">
        <v>85</v>
      </c>
      <c r="G8" s="114">
        <v>18077599</v>
      </c>
      <c r="H8" s="118"/>
    </row>
    <row r="9" ht="19.9" customHeight="1" spans="1:8">
      <c r="A9" s="108"/>
      <c r="B9" s="112"/>
      <c r="C9" s="112"/>
      <c r="D9" s="112"/>
      <c r="E9" s="112"/>
      <c r="F9" s="122" t="s">
        <v>96</v>
      </c>
      <c r="G9" s="114">
        <v>86000</v>
      </c>
      <c r="H9" s="119"/>
    </row>
    <row r="10" ht="19.9" customHeight="1" spans="1:9">
      <c r="A10" s="108"/>
      <c r="B10" s="112" t="s">
        <v>93</v>
      </c>
      <c r="C10" s="112" t="s">
        <v>88</v>
      </c>
      <c r="D10" s="112" t="s">
        <v>95</v>
      </c>
      <c r="E10" s="112" t="s">
        <v>74</v>
      </c>
      <c r="F10" s="122" t="s">
        <v>328</v>
      </c>
      <c r="G10" s="123">
        <v>86000</v>
      </c>
      <c r="H10" s="119"/>
      <c r="I10">
        <v>1</v>
      </c>
    </row>
    <row r="11" ht="19.9" customHeight="1" spans="2:8">
      <c r="B11" s="112"/>
      <c r="C11" s="112"/>
      <c r="D11" s="112"/>
      <c r="E11" s="112"/>
      <c r="F11" s="122" t="s">
        <v>97</v>
      </c>
      <c r="G11" s="114">
        <v>3611300</v>
      </c>
      <c r="H11" s="119"/>
    </row>
    <row r="12" ht="19.9" customHeight="1" spans="1:8">
      <c r="A12" s="108"/>
      <c r="B12" s="112" t="s">
        <v>93</v>
      </c>
      <c r="C12" s="112" t="s">
        <v>90</v>
      </c>
      <c r="D12" s="112" t="s">
        <v>95</v>
      </c>
      <c r="E12" s="112" t="s">
        <v>74</v>
      </c>
      <c r="F12" s="122" t="s">
        <v>329</v>
      </c>
      <c r="G12" s="123">
        <v>730000</v>
      </c>
      <c r="H12" s="119"/>
    </row>
    <row r="13" ht="27.75" spans="1:8">
      <c r="A13" s="108"/>
      <c r="B13" s="112" t="s">
        <v>93</v>
      </c>
      <c r="C13" s="112" t="s">
        <v>90</v>
      </c>
      <c r="D13" s="112" t="s">
        <v>95</v>
      </c>
      <c r="E13" s="112" t="s">
        <v>74</v>
      </c>
      <c r="F13" s="126" t="s">
        <v>330</v>
      </c>
      <c r="G13" s="123">
        <v>2881300</v>
      </c>
      <c r="H13" s="119"/>
    </row>
    <row r="14" ht="19.9" customHeight="1" spans="2:8">
      <c r="B14" s="112"/>
      <c r="C14" s="112"/>
      <c r="D14" s="112"/>
      <c r="E14" s="112"/>
      <c r="F14" s="122" t="s">
        <v>100</v>
      </c>
      <c r="G14" s="114">
        <v>1400000</v>
      </c>
      <c r="H14" s="119"/>
    </row>
    <row r="15" ht="27.75" spans="1:8">
      <c r="A15" s="108"/>
      <c r="B15" s="112" t="s">
        <v>93</v>
      </c>
      <c r="C15" s="112" t="s">
        <v>98</v>
      </c>
      <c r="D15" s="112" t="s">
        <v>99</v>
      </c>
      <c r="E15" s="112" t="s">
        <v>74</v>
      </c>
      <c r="F15" s="126" t="s">
        <v>331</v>
      </c>
      <c r="G15" s="123">
        <v>1400000</v>
      </c>
      <c r="H15" s="119"/>
    </row>
    <row r="16" ht="19.9" customHeight="1" spans="2:8">
      <c r="B16" s="112"/>
      <c r="C16" s="112"/>
      <c r="D16" s="112"/>
      <c r="E16" s="112"/>
      <c r="F16" s="122" t="s">
        <v>102</v>
      </c>
      <c r="G16" s="114">
        <v>1764000</v>
      </c>
      <c r="H16" s="119"/>
    </row>
    <row r="17" ht="19.9" customHeight="1" spans="1:8">
      <c r="A17" s="108"/>
      <c r="B17" s="112" t="s">
        <v>93</v>
      </c>
      <c r="C17" s="112" t="s">
        <v>98</v>
      </c>
      <c r="D17" s="112" t="s">
        <v>101</v>
      </c>
      <c r="E17" s="112" t="s">
        <v>74</v>
      </c>
      <c r="F17" s="126" t="s">
        <v>332</v>
      </c>
      <c r="G17" s="123">
        <v>110000</v>
      </c>
      <c r="H17" s="119"/>
    </row>
    <row r="18" ht="19.9" customHeight="1" spans="1:8">
      <c r="A18" s="108"/>
      <c r="B18" s="112" t="s">
        <v>93</v>
      </c>
      <c r="C18" s="112" t="s">
        <v>98</v>
      </c>
      <c r="D18" s="112" t="s">
        <v>101</v>
      </c>
      <c r="E18" s="112" t="s">
        <v>74</v>
      </c>
      <c r="F18" s="126" t="s">
        <v>333</v>
      </c>
      <c r="G18" s="123">
        <v>600000</v>
      </c>
      <c r="H18" s="119"/>
    </row>
    <row r="19" ht="19.9" customHeight="1" spans="1:8">
      <c r="A19" s="108"/>
      <c r="B19" s="112" t="s">
        <v>93</v>
      </c>
      <c r="C19" s="112" t="s">
        <v>98</v>
      </c>
      <c r="D19" s="112" t="s">
        <v>101</v>
      </c>
      <c r="E19" s="112" t="s">
        <v>74</v>
      </c>
      <c r="F19" s="126" t="s">
        <v>334</v>
      </c>
      <c r="G19" s="123">
        <v>1054000</v>
      </c>
      <c r="H19" s="119"/>
    </row>
    <row r="20" ht="19.9" customHeight="1" spans="2:8">
      <c r="B20" s="112"/>
      <c r="C20" s="112"/>
      <c r="D20" s="112"/>
      <c r="E20" s="112"/>
      <c r="F20" s="122" t="s">
        <v>105</v>
      </c>
      <c r="G20" s="114">
        <v>250000</v>
      </c>
      <c r="H20" s="119"/>
    </row>
    <row r="21" ht="19.9" customHeight="1" spans="1:8">
      <c r="A21" s="108"/>
      <c r="B21" s="112" t="s">
        <v>93</v>
      </c>
      <c r="C21" s="112" t="s">
        <v>103</v>
      </c>
      <c r="D21" s="112" t="s">
        <v>104</v>
      </c>
      <c r="E21" s="112" t="s">
        <v>74</v>
      </c>
      <c r="F21" s="126" t="s">
        <v>335</v>
      </c>
      <c r="G21" s="123">
        <v>250000</v>
      </c>
      <c r="H21" s="119"/>
    </row>
    <row r="22" ht="19.9" customHeight="1" spans="2:8">
      <c r="B22" s="112"/>
      <c r="C22" s="112"/>
      <c r="D22" s="112"/>
      <c r="E22" s="112"/>
      <c r="F22" s="122" t="s">
        <v>107</v>
      </c>
      <c r="G22" s="114">
        <v>3382552</v>
      </c>
      <c r="H22" s="119"/>
    </row>
    <row r="23" ht="19.9" customHeight="1" spans="1:8">
      <c r="A23" s="108"/>
      <c r="B23" s="112" t="s">
        <v>93</v>
      </c>
      <c r="C23" s="112" t="s">
        <v>103</v>
      </c>
      <c r="D23" s="112" t="s">
        <v>106</v>
      </c>
      <c r="E23" s="112" t="s">
        <v>74</v>
      </c>
      <c r="F23" s="126" t="s">
        <v>336</v>
      </c>
      <c r="G23" s="123">
        <v>3000000</v>
      </c>
      <c r="H23" s="119"/>
    </row>
    <row r="24" ht="19.9" customHeight="1" spans="1:8">
      <c r="A24" s="108"/>
      <c r="B24" s="112" t="s">
        <v>93</v>
      </c>
      <c r="C24" s="112" t="s">
        <v>103</v>
      </c>
      <c r="D24" s="112" t="s">
        <v>106</v>
      </c>
      <c r="E24" s="112" t="s">
        <v>74</v>
      </c>
      <c r="F24" s="126" t="s">
        <v>337</v>
      </c>
      <c r="G24" s="123">
        <v>41800</v>
      </c>
      <c r="H24" s="119"/>
    </row>
    <row r="25" ht="19.9" customHeight="1" spans="1:8">
      <c r="A25" s="108"/>
      <c r="B25" s="112" t="s">
        <v>93</v>
      </c>
      <c r="C25" s="112" t="s">
        <v>103</v>
      </c>
      <c r="D25" s="112" t="s">
        <v>106</v>
      </c>
      <c r="E25" s="112" t="s">
        <v>74</v>
      </c>
      <c r="F25" s="126" t="s">
        <v>338</v>
      </c>
      <c r="G25" s="123">
        <v>340752</v>
      </c>
      <c r="H25" s="119"/>
    </row>
    <row r="26" ht="19.9" customHeight="1" spans="2:8">
      <c r="B26" s="112"/>
      <c r="C26" s="112"/>
      <c r="D26" s="112"/>
      <c r="E26" s="112"/>
      <c r="F26" s="122" t="s">
        <v>108</v>
      </c>
      <c r="G26" s="114">
        <v>1130147</v>
      </c>
      <c r="H26" s="119"/>
    </row>
    <row r="27" ht="19.9" customHeight="1" spans="1:8">
      <c r="A27" s="108"/>
      <c r="B27" s="112" t="s">
        <v>93</v>
      </c>
      <c r="C27" s="112" t="s">
        <v>103</v>
      </c>
      <c r="D27" s="112" t="s">
        <v>95</v>
      </c>
      <c r="E27" s="112" t="s">
        <v>74</v>
      </c>
      <c r="F27" s="122" t="s">
        <v>339</v>
      </c>
      <c r="G27" s="123">
        <v>144301.8</v>
      </c>
      <c r="H27" s="119"/>
    </row>
    <row r="28" ht="19.9" customHeight="1" spans="1:8">
      <c r="A28" s="108"/>
      <c r="B28" s="112" t="s">
        <v>93</v>
      </c>
      <c r="C28" s="112" t="s">
        <v>103</v>
      </c>
      <c r="D28" s="112" t="s">
        <v>95</v>
      </c>
      <c r="E28" s="112" t="s">
        <v>74</v>
      </c>
      <c r="F28" s="122" t="s">
        <v>340</v>
      </c>
      <c r="G28" s="123">
        <v>50000</v>
      </c>
      <c r="H28" s="119"/>
    </row>
    <row r="29" ht="19.9" customHeight="1" spans="1:8">
      <c r="A29" s="108"/>
      <c r="B29" s="112" t="s">
        <v>93</v>
      </c>
      <c r="C29" s="112" t="s">
        <v>103</v>
      </c>
      <c r="D29" s="112" t="s">
        <v>95</v>
      </c>
      <c r="E29" s="112" t="s">
        <v>74</v>
      </c>
      <c r="F29" s="122" t="s">
        <v>341</v>
      </c>
      <c r="G29" s="123">
        <v>4080</v>
      </c>
      <c r="H29" s="119"/>
    </row>
    <row r="30" ht="19.9" customHeight="1" spans="1:8">
      <c r="A30" s="108"/>
      <c r="B30" s="112" t="s">
        <v>93</v>
      </c>
      <c r="C30" s="112" t="s">
        <v>103</v>
      </c>
      <c r="D30" s="112" t="s">
        <v>95</v>
      </c>
      <c r="E30" s="112" t="s">
        <v>74</v>
      </c>
      <c r="F30" s="122" t="s">
        <v>342</v>
      </c>
      <c r="G30" s="123">
        <v>422160</v>
      </c>
      <c r="H30" s="119"/>
    </row>
    <row r="31" ht="19.9" customHeight="1" spans="1:8">
      <c r="A31" s="108"/>
      <c r="B31" s="112" t="s">
        <v>93</v>
      </c>
      <c r="C31" s="112" t="s">
        <v>103</v>
      </c>
      <c r="D31" s="112" t="s">
        <v>95</v>
      </c>
      <c r="E31" s="112" t="s">
        <v>74</v>
      </c>
      <c r="F31" s="122" t="s">
        <v>343</v>
      </c>
      <c r="G31" s="123">
        <v>79160.4</v>
      </c>
      <c r="H31" s="119"/>
    </row>
    <row r="32" ht="19.9" customHeight="1" spans="1:8">
      <c r="A32" s="108"/>
      <c r="B32" s="112" t="s">
        <v>93</v>
      </c>
      <c r="C32" s="112" t="s">
        <v>103</v>
      </c>
      <c r="D32" s="112" t="s">
        <v>95</v>
      </c>
      <c r="E32" s="112" t="s">
        <v>74</v>
      </c>
      <c r="F32" s="122" t="s">
        <v>344</v>
      </c>
      <c r="G32" s="123">
        <v>430444.8</v>
      </c>
      <c r="H32" s="119"/>
    </row>
    <row r="33" ht="19.9" customHeight="1" spans="2:8">
      <c r="B33" s="112"/>
      <c r="C33" s="112"/>
      <c r="D33" s="112"/>
      <c r="E33" s="112"/>
      <c r="F33" s="122" t="s">
        <v>115</v>
      </c>
      <c r="G33" s="114">
        <v>20000</v>
      </c>
      <c r="H33" s="119"/>
    </row>
    <row r="34" ht="19.9" customHeight="1" spans="1:8">
      <c r="A34" s="108"/>
      <c r="B34" s="112" t="s">
        <v>93</v>
      </c>
      <c r="C34" s="112" t="s">
        <v>104</v>
      </c>
      <c r="D34" s="112" t="s">
        <v>88</v>
      </c>
      <c r="E34" s="112" t="s">
        <v>74</v>
      </c>
      <c r="F34" s="122" t="s">
        <v>345</v>
      </c>
      <c r="G34" s="123">
        <v>20000</v>
      </c>
      <c r="H34" s="119"/>
    </row>
    <row r="35" ht="19.9" customHeight="1" spans="2:8">
      <c r="B35" s="112"/>
      <c r="C35" s="112"/>
      <c r="D35" s="112"/>
      <c r="E35" s="112"/>
      <c r="F35" s="122" t="s">
        <v>116</v>
      </c>
      <c r="G35" s="114">
        <v>96000</v>
      </c>
      <c r="H35" s="119"/>
    </row>
    <row r="36" ht="19.9" customHeight="1" spans="1:8">
      <c r="A36" s="108"/>
      <c r="B36" s="112" t="s">
        <v>93</v>
      </c>
      <c r="C36" s="112" t="s">
        <v>106</v>
      </c>
      <c r="D36" s="112" t="s">
        <v>95</v>
      </c>
      <c r="E36" s="112" t="s">
        <v>74</v>
      </c>
      <c r="F36" s="126" t="s">
        <v>346</v>
      </c>
      <c r="G36" s="123">
        <v>96000</v>
      </c>
      <c r="H36" s="119"/>
    </row>
    <row r="37" ht="19.9" customHeight="1" spans="2:8">
      <c r="B37" s="112"/>
      <c r="C37" s="112"/>
      <c r="D37" s="112"/>
      <c r="E37" s="112"/>
      <c r="F37" s="122" t="s">
        <v>118</v>
      </c>
      <c r="G37" s="114">
        <v>100000</v>
      </c>
      <c r="H37" s="119"/>
    </row>
    <row r="38" ht="19.9" customHeight="1" spans="1:8">
      <c r="A38" s="108"/>
      <c r="B38" s="112" t="s">
        <v>93</v>
      </c>
      <c r="C38" s="112" t="s">
        <v>117</v>
      </c>
      <c r="D38" s="112" t="s">
        <v>95</v>
      </c>
      <c r="E38" s="112" t="s">
        <v>74</v>
      </c>
      <c r="F38" s="126" t="s">
        <v>347</v>
      </c>
      <c r="G38" s="123">
        <v>100000</v>
      </c>
      <c r="H38" s="119"/>
    </row>
    <row r="39" ht="19.9" customHeight="1" spans="2:8">
      <c r="B39" s="112"/>
      <c r="C39" s="112"/>
      <c r="D39" s="112"/>
      <c r="E39" s="112"/>
      <c r="F39" s="122" t="s">
        <v>119</v>
      </c>
      <c r="G39" s="114">
        <v>6237600</v>
      </c>
      <c r="H39" s="119"/>
    </row>
    <row r="40" ht="19.9" customHeight="1" spans="1:8">
      <c r="A40" s="108"/>
      <c r="B40" s="112" t="s">
        <v>93</v>
      </c>
      <c r="C40" s="112" t="s">
        <v>95</v>
      </c>
      <c r="D40" s="112" t="s">
        <v>95</v>
      </c>
      <c r="E40" s="112" t="s">
        <v>74</v>
      </c>
      <c r="F40" s="126" t="s">
        <v>348</v>
      </c>
      <c r="G40" s="123">
        <v>260000</v>
      </c>
      <c r="H40" s="119"/>
    </row>
    <row r="41" ht="19.9" customHeight="1" spans="1:8">
      <c r="A41" s="108"/>
      <c r="B41" s="112" t="s">
        <v>93</v>
      </c>
      <c r="C41" s="112" t="s">
        <v>95</v>
      </c>
      <c r="D41" s="112" t="s">
        <v>95</v>
      </c>
      <c r="E41" s="112" t="s">
        <v>74</v>
      </c>
      <c r="F41" s="126" t="s">
        <v>349</v>
      </c>
      <c r="G41" s="123">
        <v>30000</v>
      </c>
      <c r="H41" s="119"/>
    </row>
    <row r="42" ht="19.9" customHeight="1" spans="1:8">
      <c r="A42" s="108"/>
      <c r="B42" s="112" t="s">
        <v>93</v>
      </c>
      <c r="C42" s="112" t="s">
        <v>95</v>
      </c>
      <c r="D42" s="112" t="s">
        <v>95</v>
      </c>
      <c r="E42" s="112" t="s">
        <v>74</v>
      </c>
      <c r="F42" s="122" t="s">
        <v>350</v>
      </c>
      <c r="G42" s="123">
        <v>320000</v>
      </c>
      <c r="H42" s="119"/>
    </row>
    <row r="43" ht="19.9" customHeight="1" spans="1:8">
      <c r="A43" s="108"/>
      <c r="B43" s="112" t="s">
        <v>93</v>
      </c>
      <c r="C43" s="112" t="s">
        <v>95</v>
      </c>
      <c r="D43" s="112" t="s">
        <v>95</v>
      </c>
      <c r="E43" s="112" t="s">
        <v>74</v>
      </c>
      <c r="F43" s="122" t="s">
        <v>351</v>
      </c>
      <c r="G43" s="123">
        <v>1742600</v>
      </c>
      <c r="H43" s="119"/>
    </row>
    <row r="44" ht="19.9" customHeight="1" spans="1:8">
      <c r="A44" s="108"/>
      <c r="B44" s="112" t="s">
        <v>93</v>
      </c>
      <c r="C44" s="112" t="s">
        <v>95</v>
      </c>
      <c r="D44" s="112" t="s">
        <v>95</v>
      </c>
      <c r="E44" s="112" t="s">
        <v>74</v>
      </c>
      <c r="F44" s="122" t="s">
        <v>352</v>
      </c>
      <c r="G44" s="123">
        <v>3784100</v>
      </c>
      <c r="H44" s="119"/>
    </row>
    <row r="45" ht="19.9" customHeight="1" spans="1:8">
      <c r="A45" s="108"/>
      <c r="B45" s="112" t="s">
        <v>93</v>
      </c>
      <c r="C45" s="112" t="s">
        <v>95</v>
      </c>
      <c r="D45" s="112" t="s">
        <v>95</v>
      </c>
      <c r="E45" s="112" t="s">
        <v>74</v>
      </c>
      <c r="F45" s="122" t="s">
        <v>353</v>
      </c>
      <c r="G45" s="123">
        <v>100900</v>
      </c>
      <c r="H45" s="119"/>
    </row>
    <row r="46" ht="8.45" customHeight="1" spans="1:8">
      <c r="A46" s="124"/>
      <c r="B46" s="127"/>
      <c r="C46" s="127"/>
      <c r="D46" s="127"/>
      <c r="E46" s="127"/>
      <c r="F46" s="124"/>
      <c r="G46" s="124"/>
      <c r="H46" s="125"/>
    </row>
  </sheetData>
  <mergeCells count="12">
    <mergeCell ref="B1:G1"/>
    <mergeCell ref="B2:G2"/>
    <mergeCell ref="B3:F3"/>
    <mergeCell ref="B4:D4"/>
    <mergeCell ref="A12:A13"/>
    <mergeCell ref="A17:A19"/>
    <mergeCell ref="A23:A25"/>
    <mergeCell ref="A27:A32"/>
    <mergeCell ref="A40:A45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1" sqref="B1:I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00"/>
      <c r="B1" s="101" t="s">
        <v>354</v>
      </c>
      <c r="C1" s="102"/>
      <c r="D1" s="102"/>
      <c r="E1" s="102"/>
      <c r="F1" s="102"/>
      <c r="G1" s="102"/>
      <c r="H1" s="102"/>
      <c r="I1" s="115"/>
      <c r="J1" s="106"/>
    </row>
    <row r="2" ht="19.9" customHeight="1" spans="1:10">
      <c r="A2" s="100"/>
      <c r="B2" s="103" t="s">
        <v>355</v>
      </c>
      <c r="C2" s="103"/>
      <c r="D2" s="103"/>
      <c r="E2" s="103"/>
      <c r="F2" s="103"/>
      <c r="G2" s="103"/>
      <c r="H2" s="103"/>
      <c r="I2" s="103"/>
      <c r="J2" s="106" t="s">
        <v>53</v>
      </c>
    </row>
    <row r="3" ht="17.1" customHeight="1" spans="1:10">
      <c r="A3" s="104"/>
      <c r="B3" s="105" t="s">
        <v>4</v>
      </c>
      <c r="C3" s="105"/>
      <c r="D3" s="116"/>
      <c r="E3" s="116"/>
      <c r="F3" s="116"/>
      <c r="G3" s="116"/>
      <c r="H3" s="116"/>
      <c r="I3" s="116" t="s">
        <v>5</v>
      </c>
      <c r="J3" s="117"/>
    </row>
    <row r="4" ht="21.4" customHeight="1" spans="1:10">
      <c r="A4" s="106"/>
      <c r="B4" s="107" t="s">
        <v>356</v>
      </c>
      <c r="C4" s="107" t="s">
        <v>72</v>
      </c>
      <c r="D4" s="107" t="s">
        <v>357</v>
      </c>
      <c r="E4" s="107"/>
      <c r="F4" s="107"/>
      <c r="G4" s="107"/>
      <c r="H4" s="107"/>
      <c r="I4" s="107"/>
      <c r="J4" s="118"/>
    </row>
    <row r="5" ht="21.4" customHeight="1" spans="1:10">
      <c r="A5" s="108"/>
      <c r="B5" s="107"/>
      <c r="C5" s="107"/>
      <c r="D5" s="107" t="s">
        <v>60</v>
      </c>
      <c r="E5" s="121" t="s">
        <v>358</v>
      </c>
      <c r="F5" s="107" t="s">
        <v>359</v>
      </c>
      <c r="G5" s="107"/>
      <c r="H5" s="107"/>
      <c r="I5" s="107" t="s">
        <v>360</v>
      </c>
      <c r="J5" s="118"/>
    </row>
    <row r="6" ht="21.4" customHeight="1" spans="1:10">
      <c r="A6" s="108"/>
      <c r="B6" s="107"/>
      <c r="C6" s="107"/>
      <c r="D6" s="107"/>
      <c r="E6" s="121"/>
      <c r="F6" s="107" t="s">
        <v>173</v>
      </c>
      <c r="G6" s="107" t="s">
        <v>361</v>
      </c>
      <c r="H6" s="107" t="s">
        <v>362</v>
      </c>
      <c r="I6" s="107"/>
      <c r="J6" s="119"/>
    </row>
    <row r="7" ht="19.9" customHeight="1" spans="1:10">
      <c r="A7" s="109"/>
      <c r="B7" s="110"/>
      <c r="C7" s="110" t="s">
        <v>73</v>
      </c>
      <c r="D7" s="111">
        <v>9500</v>
      </c>
      <c r="E7" s="111"/>
      <c r="F7" s="111">
        <v>8000</v>
      </c>
      <c r="G7" s="111"/>
      <c r="H7" s="111">
        <v>8000</v>
      </c>
      <c r="I7" s="111">
        <v>1500</v>
      </c>
      <c r="J7" s="120"/>
    </row>
    <row r="8" ht="19.9" customHeight="1" spans="1:10">
      <c r="A8" s="108"/>
      <c r="B8" s="112"/>
      <c r="C8" s="122" t="s">
        <v>22</v>
      </c>
      <c r="D8" s="114">
        <v>9500</v>
      </c>
      <c r="E8" s="114"/>
      <c r="F8" s="114">
        <v>8000</v>
      </c>
      <c r="G8" s="114"/>
      <c r="H8" s="114">
        <v>8000</v>
      </c>
      <c r="I8" s="114">
        <v>1500</v>
      </c>
      <c r="J8" s="118"/>
    </row>
    <row r="9" ht="19.9" customHeight="1" spans="1:10">
      <c r="A9" s="108"/>
      <c r="B9" s="112" t="s">
        <v>74</v>
      </c>
      <c r="C9" s="122" t="s">
        <v>174</v>
      </c>
      <c r="D9" s="123">
        <v>9500</v>
      </c>
      <c r="E9" s="123"/>
      <c r="F9" s="123">
        <v>8000</v>
      </c>
      <c r="G9" s="123"/>
      <c r="H9" s="123">
        <v>8000</v>
      </c>
      <c r="I9" s="123">
        <v>1500</v>
      </c>
      <c r="J9" s="118"/>
    </row>
    <row r="10" ht="8.45" customHeight="1" spans="1:10">
      <c r="A10" s="124"/>
      <c r="B10" s="124"/>
      <c r="C10" s="124"/>
      <c r="D10" s="124"/>
      <c r="E10" s="124"/>
      <c r="F10" s="124"/>
      <c r="G10" s="124"/>
      <c r="H10" s="124"/>
      <c r="I10" s="124"/>
      <c r="J10" s="125"/>
    </row>
  </sheetData>
  <mergeCells count="10">
    <mergeCell ref="B1:I1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 outlineLevelRow="7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00"/>
      <c r="B1" s="101" t="s">
        <v>363</v>
      </c>
      <c r="C1" s="102"/>
      <c r="D1" s="102"/>
      <c r="E1" s="102"/>
      <c r="F1" s="102"/>
      <c r="G1" s="102"/>
      <c r="H1" s="102"/>
      <c r="I1" s="115"/>
      <c r="J1" s="106"/>
    </row>
    <row r="2" ht="19.9" customHeight="1" spans="1:10">
      <c r="A2" s="100"/>
      <c r="B2" s="103" t="s">
        <v>364</v>
      </c>
      <c r="C2" s="103"/>
      <c r="D2" s="103"/>
      <c r="E2" s="103"/>
      <c r="F2" s="103"/>
      <c r="G2" s="103"/>
      <c r="H2" s="103"/>
      <c r="I2" s="103"/>
      <c r="J2" s="106" t="s">
        <v>53</v>
      </c>
    </row>
    <row r="3" ht="17.1" customHeight="1" spans="1:10">
      <c r="A3" s="104"/>
      <c r="B3" s="105" t="s">
        <v>4</v>
      </c>
      <c r="C3" s="105"/>
      <c r="D3" s="105"/>
      <c r="E3" s="105"/>
      <c r="F3" s="105"/>
      <c r="G3" s="104"/>
      <c r="H3" s="104"/>
      <c r="I3" s="116" t="s">
        <v>5</v>
      </c>
      <c r="J3" s="117"/>
    </row>
    <row r="4" ht="21.4" customHeight="1" spans="1:10">
      <c r="A4" s="106"/>
      <c r="B4" s="107" t="s">
        <v>8</v>
      </c>
      <c r="C4" s="107"/>
      <c r="D4" s="107"/>
      <c r="E4" s="107"/>
      <c r="F4" s="107"/>
      <c r="G4" s="107" t="s">
        <v>365</v>
      </c>
      <c r="H4" s="107"/>
      <c r="I4" s="107"/>
      <c r="J4" s="118"/>
    </row>
    <row r="5" ht="21.4" customHeight="1" spans="1:10">
      <c r="A5" s="108"/>
      <c r="B5" s="107" t="s">
        <v>81</v>
      </c>
      <c r="C5" s="107"/>
      <c r="D5" s="107"/>
      <c r="E5" s="107" t="s">
        <v>71</v>
      </c>
      <c r="F5" s="107" t="s">
        <v>72</v>
      </c>
      <c r="G5" s="107" t="s">
        <v>60</v>
      </c>
      <c r="H5" s="107" t="s">
        <v>77</v>
      </c>
      <c r="I5" s="107" t="s">
        <v>78</v>
      </c>
      <c r="J5" s="118"/>
    </row>
    <row r="6" ht="21.4" customHeight="1" spans="1:10">
      <c r="A6" s="108"/>
      <c r="B6" s="107" t="s">
        <v>82</v>
      </c>
      <c r="C6" s="107" t="s">
        <v>83</v>
      </c>
      <c r="D6" s="107" t="s">
        <v>84</v>
      </c>
      <c r="E6" s="107"/>
      <c r="F6" s="107"/>
      <c r="G6" s="107"/>
      <c r="H6" s="107"/>
      <c r="I6" s="107"/>
      <c r="J6" s="119"/>
    </row>
    <row r="7" ht="19.9" customHeight="1" spans="1:10">
      <c r="A7" s="109"/>
      <c r="B7" s="110"/>
      <c r="C7" s="110"/>
      <c r="D7" s="110"/>
      <c r="E7" s="110"/>
      <c r="F7" s="110" t="s">
        <v>73</v>
      </c>
      <c r="G7" s="111"/>
      <c r="H7" s="111"/>
      <c r="I7" s="111"/>
      <c r="J7" s="120"/>
    </row>
    <row r="8" ht="19.9" customHeight="1" spans="1:10">
      <c r="A8" s="108"/>
      <c r="B8" s="112"/>
      <c r="C8" s="112"/>
      <c r="D8" s="112"/>
      <c r="E8" s="112"/>
      <c r="F8" s="113" t="s">
        <v>366</v>
      </c>
      <c r="G8" s="114"/>
      <c r="H8" s="114"/>
      <c r="I8" s="114"/>
      <c r="J8" s="118"/>
    </row>
  </sheetData>
  <mergeCells count="11">
    <mergeCell ref="B1:I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pane ySplit="6" topLeftCell="A7" activePane="bottomLeft" state="frozen"/>
      <selection/>
      <selection pane="bottomLeft" activeCell="C17" sqref="C17"/>
    </sheetView>
  </sheetViews>
  <sheetFormatPr defaultColWidth="10" defaultRowHeight="13.5" outlineLevelRow="7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00"/>
      <c r="B1" s="101" t="s">
        <v>367</v>
      </c>
      <c r="C1" s="102"/>
      <c r="D1" s="102"/>
      <c r="E1" s="102"/>
      <c r="F1" s="102"/>
      <c r="G1" s="102"/>
      <c r="H1" s="102"/>
      <c r="I1" s="115"/>
      <c r="J1" s="106"/>
    </row>
    <row r="2" ht="19.9" customHeight="1" spans="1:10">
      <c r="A2" s="100"/>
      <c r="B2" s="103" t="s">
        <v>368</v>
      </c>
      <c r="C2" s="103"/>
      <c r="D2" s="103"/>
      <c r="E2" s="103"/>
      <c r="F2" s="103"/>
      <c r="G2" s="103"/>
      <c r="H2" s="103"/>
      <c r="I2" s="103"/>
      <c r="J2" s="106" t="s">
        <v>53</v>
      </c>
    </row>
    <row r="3" ht="17.1" customHeight="1" spans="1:10">
      <c r="A3" s="104"/>
      <c r="B3" s="105" t="s">
        <v>4</v>
      </c>
      <c r="C3" s="105"/>
      <c r="D3" s="116"/>
      <c r="E3" s="116"/>
      <c r="F3" s="116"/>
      <c r="G3" s="116"/>
      <c r="H3" s="116"/>
      <c r="I3" s="116" t="s">
        <v>5</v>
      </c>
      <c r="J3" s="117"/>
    </row>
    <row r="4" ht="21.4" customHeight="1" spans="1:10">
      <c r="A4" s="106"/>
      <c r="B4" s="107" t="s">
        <v>356</v>
      </c>
      <c r="C4" s="107" t="s">
        <v>72</v>
      </c>
      <c r="D4" s="107" t="s">
        <v>357</v>
      </c>
      <c r="E4" s="107"/>
      <c r="F4" s="107"/>
      <c r="G4" s="107"/>
      <c r="H4" s="107"/>
      <c r="I4" s="107"/>
      <c r="J4" s="118"/>
    </row>
    <row r="5" ht="21.4" customHeight="1" spans="1:10">
      <c r="A5" s="108"/>
      <c r="B5" s="107"/>
      <c r="C5" s="107"/>
      <c r="D5" s="107" t="s">
        <v>60</v>
      </c>
      <c r="E5" s="121" t="s">
        <v>358</v>
      </c>
      <c r="F5" s="107" t="s">
        <v>359</v>
      </c>
      <c r="G5" s="107"/>
      <c r="H5" s="107"/>
      <c r="I5" s="107" t="s">
        <v>360</v>
      </c>
      <c r="J5" s="118"/>
    </row>
    <row r="6" ht="21.4" customHeight="1" spans="1:10">
      <c r="A6" s="108"/>
      <c r="B6" s="107"/>
      <c r="C6" s="107"/>
      <c r="D6" s="107"/>
      <c r="E6" s="121"/>
      <c r="F6" s="107" t="s">
        <v>173</v>
      </c>
      <c r="G6" s="107" t="s">
        <v>361</v>
      </c>
      <c r="H6" s="107" t="s">
        <v>362</v>
      </c>
      <c r="I6" s="107"/>
      <c r="J6" s="119"/>
    </row>
    <row r="7" ht="19.9" customHeight="1" spans="1:10">
      <c r="A7" s="109"/>
      <c r="B7" s="110"/>
      <c r="C7" s="110" t="s">
        <v>73</v>
      </c>
      <c r="D7" s="111"/>
      <c r="E7" s="111"/>
      <c r="F7" s="111"/>
      <c r="G7" s="111"/>
      <c r="H7" s="111"/>
      <c r="I7" s="111"/>
      <c r="J7" s="120"/>
    </row>
    <row r="8" ht="19.9" customHeight="1" spans="1:10">
      <c r="A8" s="108"/>
      <c r="B8" s="112"/>
      <c r="C8" s="113" t="s">
        <v>366</v>
      </c>
      <c r="D8" s="114"/>
      <c r="E8" s="114"/>
      <c r="F8" s="114"/>
      <c r="G8" s="114"/>
      <c r="H8" s="114"/>
      <c r="I8" s="114"/>
      <c r="J8" s="118"/>
    </row>
  </sheetData>
  <mergeCells count="10">
    <mergeCell ref="B1:I1"/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pane ySplit="6" topLeftCell="A7" activePane="bottomLeft" state="frozen"/>
      <selection/>
      <selection pane="bottomLeft" activeCell="F16" sqref="F16:F17"/>
    </sheetView>
  </sheetViews>
  <sheetFormatPr defaultColWidth="10" defaultRowHeight="13.5" outlineLevelRow="7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00"/>
      <c r="B1" s="101" t="s">
        <v>369</v>
      </c>
      <c r="C1" s="102"/>
      <c r="D1" s="102"/>
      <c r="E1" s="102"/>
      <c r="F1" s="102"/>
      <c r="G1" s="102"/>
      <c r="H1" s="102"/>
      <c r="I1" s="115"/>
      <c r="J1" s="106"/>
    </row>
    <row r="2" ht="19.9" customHeight="1" spans="1:10">
      <c r="A2" s="100"/>
      <c r="B2" s="103" t="s">
        <v>370</v>
      </c>
      <c r="C2" s="103"/>
      <c r="D2" s="103"/>
      <c r="E2" s="103"/>
      <c r="F2" s="103"/>
      <c r="G2" s="103"/>
      <c r="H2" s="103"/>
      <c r="I2" s="103"/>
      <c r="J2" s="106" t="s">
        <v>53</v>
      </c>
    </row>
    <row r="3" ht="17.1" customHeight="1" spans="1:10">
      <c r="A3" s="104"/>
      <c r="B3" s="105" t="s">
        <v>4</v>
      </c>
      <c r="C3" s="105"/>
      <c r="D3" s="105"/>
      <c r="E3" s="105"/>
      <c r="F3" s="105"/>
      <c r="G3" s="104"/>
      <c r="H3" s="104"/>
      <c r="I3" s="116" t="s">
        <v>5</v>
      </c>
      <c r="J3" s="117"/>
    </row>
    <row r="4" ht="21.4" customHeight="1" spans="1:10">
      <c r="A4" s="106"/>
      <c r="B4" s="107" t="s">
        <v>8</v>
      </c>
      <c r="C4" s="107"/>
      <c r="D4" s="107"/>
      <c r="E4" s="107"/>
      <c r="F4" s="107"/>
      <c r="G4" s="107" t="s">
        <v>371</v>
      </c>
      <c r="H4" s="107"/>
      <c r="I4" s="107"/>
      <c r="J4" s="118"/>
    </row>
    <row r="5" ht="21.4" customHeight="1" spans="1:10">
      <c r="A5" s="108"/>
      <c r="B5" s="107" t="s">
        <v>81</v>
      </c>
      <c r="C5" s="107"/>
      <c r="D5" s="107"/>
      <c r="E5" s="107" t="s">
        <v>71</v>
      </c>
      <c r="F5" s="107" t="s">
        <v>72</v>
      </c>
      <c r="G5" s="107" t="s">
        <v>60</v>
      </c>
      <c r="H5" s="107" t="s">
        <v>77</v>
      </c>
      <c r="I5" s="107" t="s">
        <v>78</v>
      </c>
      <c r="J5" s="118"/>
    </row>
    <row r="6" ht="21.4" customHeight="1" spans="1:10">
      <c r="A6" s="108"/>
      <c r="B6" s="107" t="s">
        <v>82</v>
      </c>
      <c r="C6" s="107" t="s">
        <v>83</v>
      </c>
      <c r="D6" s="107" t="s">
        <v>84</v>
      </c>
      <c r="E6" s="107"/>
      <c r="F6" s="107"/>
      <c r="G6" s="107"/>
      <c r="H6" s="107"/>
      <c r="I6" s="107"/>
      <c r="J6" s="119"/>
    </row>
    <row r="7" ht="19.9" customHeight="1" spans="1:10">
      <c r="A7" s="109"/>
      <c r="B7" s="110"/>
      <c r="C7" s="110"/>
      <c r="D7" s="110"/>
      <c r="E7" s="110"/>
      <c r="F7" s="110" t="s">
        <v>73</v>
      </c>
      <c r="G7" s="111"/>
      <c r="H7" s="111"/>
      <c r="I7" s="111"/>
      <c r="J7" s="120"/>
    </row>
    <row r="8" ht="19.9" customHeight="1" spans="1:10">
      <c r="A8" s="108"/>
      <c r="B8" s="112"/>
      <c r="C8" s="112"/>
      <c r="D8" s="112"/>
      <c r="E8" s="112"/>
      <c r="F8" s="113" t="s">
        <v>366</v>
      </c>
      <c r="G8" s="114"/>
      <c r="H8" s="114"/>
      <c r="I8" s="114"/>
      <c r="J8" s="118"/>
    </row>
  </sheetData>
  <mergeCells count="11">
    <mergeCell ref="B1:I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selection activeCell="B10" sqref="B10:I10"/>
    </sheetView>
  </sheetViews>
  <sheetFormatPr defaultColWidth="9" defaultRowHeight="13.5"/>
  <cols>
    <col min="1" max="1" width="13" customWidth="1"/>
  </cols>
  <sheetData>
    <row r="1" spans="1:9">
      <c r="A1" s="67" t="s">
        <v>372</v>
      </c>
      <c r="B1" s="68"/>
      <c r="C1" s="68"/>
      <c r="D1" s="68"/>
      <c r="E1" s="68"/>
      <c r="F1" s="68"/>
      <c r="G1" s="68"/>
      <c r="H1" s="68"/>
      <c r="I1" s="68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10">
      <c r="A4" s="28" t="s">
        <v>374</v>
      </c>
      <c r="B4" s="28"/>
      <c r="C4" s="28"/>
      <c r="D4" s="28"/>
      <c r="E4" s="28"/>
      <c r="F4" s="28"/>
      <c r="G4" s="28"/>
      <c r="H4" s="28"/>
      <c r="I4" s="28"/>
      <c r="J4" s="95" t="s">
        <v>53</v>
      </c>
    </row>
    <row r="5" ht="39.95" customHeight="1" spans="1:9">
      <c r="A5" s="29" t="s">
        <v>375</v>
      </c>
      <c r="B5" s="30" t="s">
        <v>376</v>
      </c>
      <c r="C5" s="30"/>
      <c r="D5" s="30"/>
      <c r="E5" s="30"/>
      <c r="F5" s="30"/>
      <c r="G5" s="30"/>
      <c r="H5" s="30"/>
      <c r="I5" s="30"/>
    </row>
    <row r="6" ht="39.95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9.95" customHeight="1" spans="1:9">
      <c r="A7" s="32" t="s">
        <v>378</v>
      </c>
      <c r="B7" s="33" t="s">
        <v>379</v>
      </c>
      <c r="C7" s="33"/>
      <c r="D7" s="33"/>
      <c r="E7" s="34">
        <v>9.6</v>
      </c>
      <c r="F7" s="34"/>
      <c r="G7" s="34"/>
      <c r="H7" s="34"/>
      <c r="I7" s="34"/>
    </row>
    <row r="8" ht="39.95" customHeight="1" spans="1:9">
      <c r="A8" s="35"/>
      <c r="B8" s="33" t="s">
        <v>380</v>
      </c>
      <c r="C8" s="33"/>
      <c r="D8" s="33"/>
      <c r="E8" s="34">
        <v>9.6</v>
      </c>
      <c r="F8" s="34"/>
      <c r="G8" s="34"/>
      <c r="H8" s="34"/>
      <c r="I8" s="34"/>
    </row>
    <row r="9" ht="39.95" customHeight="1" spans="1:9">
      <c r="A9" s="35"/>
      <c r="B9" s="33" t="s">
        <v>381</v>
      </c>
      <c r="C9" s="33"/>
      <c r="D9" s="33"/>
      <c r="E9" s="34" t="s">
        <v>53</v>
      </c>
      <c r="F9" s="34"/>
      <c r="G9" s="34"/>
      <c r="H9" s="34"/>
      <c r="I9" s="34"/>
    </row>
    <row r="10" ht="39.95" customHeight="1" spans="1:9">
      <c r="A10" s="37" t="s">
        <v>382</v>
      </c>
      <c r="B10" s="38" t="s">
        <v>383</v>
      </c>
      <c r="C10" s="38"/>
      <c r="D10" s="38"/>
      <c r="E10" s="38"/>
      <c r="F10" s="38"/>
      <c r="G10" s="38"/>
      <c r="H10" s="38"/>
      <c r="I10" s="38"/>
    </row>
    <row r="11" ht="39.95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9.95" customHeight="1" spans="1:9">
      <c r="A12" s="35"/>
      <c r="B12" s="32" t="s">
        <v>389</v>
      </c>
      <c r="C12" s="32" t="s">
        <v>390</v>
      </c>
      <c r="D12" s="32" t="s">
        <v>391</v>
      </c>
      <c r="E12" s="32"/>
      <c r="F12" s="32" t="s">
        <v>392</v>
      </c>
      <c r="G12" s="32"/>
      <c r="H12" s="32"/>
      <c r="I12" s="32"/>
    </row>
    <row r="13" ht="39.95" customHeight="1" spans="1:9">
      <c r="A13" s="35"/>
      <c r="B13" s="32"/>
      <c r="C13" s="32" t="s">
        <v>393</v>
      </c>
      <c r="D13" s="40" t="s">
        <v>394</v>
      </c>
      <c r="E13" s="40"/>
      <c r="F13" s="44" t="s">
        <v>395</v>
      </c>
      <c r="G13" s="40"/>
      <c r="H13" s="40"/>
      <c r="I13" s="40"/>
    </row>
    <row r="14" ht="39.95" customHeight="1" spans="1:9">
      <c r="A14" s="35"/>
      <c r="B14" s="32"/>
      <c r="C14" s="32" t="s">
        <v>396</v>
      </c>
      <c r="D14" s="40" t="s">
        <v>397</v>
      </c>
      <c r="E14" s="40"/>
      <c r="F14" s="40" t="s">
        <v>398</v>
      </c>
      <c r="G14" s="40"/>
      <c r="H14" s="40"/>
      <c r="I14" s="40"/>
    </row>
    <row r="15" ht="39.95" customHeight="1" spans="1:9">
      <c r="A15" s="35"/>
      <c r="B15" s="32" t="s">
        <v>399</v>
      </c>
      <c r="C15" s="32" t="s">
        <v>400</v>
      </c>
      <c r="D15" s="40" t="s">
        <v>401</v>
      </c>
      <c r="E15" s="40"/>
      <c r="F15" s="39" t="s">
        <v>402</v>
      </c>
      <c r="G15" s="39"/>
      <c r="H15" s="39"/>
      <c r="I15" s="39"/>
    </row>
    <row r="16" ht="39.95" customHeight="1" spans="1:9">
      <c r="A16" s="35"/>
      <c r="B16" s="32" t="s">
        <v>403</v>
      </c>
      <c r="C16" s="32" t="s">
        <v>404</v>
      </c>
      <c r="D16" s="40" t="s">
        <v>405</v>
      </c>
      <c r="E16" s="40"/>
      <c r="F16" s="40" t="s">
        <v>406</v>
      </c>
      <c r="G16" s="40"/>
      <c r="H16" s="40"/>
      <c r="I16" s="40"/>
    </row>
    <row r="17" ht="39.95" customHeight="1" spans="1:9">
      <c r="A17" s="35"/>
      <c r="B17" s="32" t="s">
        <v>407</v>
      </c>
      <c r="C17" s="32" t="s">
        <v>408</v>
      </c>
      <c r="D17" s="40" t="s">
        <v>409</v>
      </c>
      <c r="E17" s="40"/>
      <c r="F17" s="44" t="s">
        <v>395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opLeftCell="A12" workbookViewId="0">
      <selection activeCell="F22" sqref="F22"/>
    </sheetView>
  </sheetViews>
  <sheetFormatPr defaultColWidth="9" defaultRowHeight="13.5"/>
  <cols>
    <col min="1" max="1" width="13" customWidth="1"/>
  </cols>
  <sheetData>
    <row r="1" spans="1:9">
      <c r="A1" s="67" t="s">
        <v>410</v>
      </c>
      <c r="B1" s="68"/>
      <c r="C1" s="68"/>
      <c r="D1" s="68"/>
      <c r="E1" s="68"/>
      <c r="F1" s="68"/>
      <c r="G1" s="68"/>
      <c r="H1" s="68"/>
      <c r="I1" s="68"/>
    </row>
    <row r="2" ht="27" customHeight="1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ht="27" customHeight="1" spans="1:9">
      <c r="A3" s="27"/>
      <c r="B3" s="27"/>
      <c r="C3" s="27"/>
      <c r="D3" s="27"/>
      <c r="E3" s="27"/>
      <c r="F3" s="27"/>
      <c r="G3" s="27"/>
      <c r="H3" s="27"/>
      <c r="I3" s="27"/>
    </row>
    <row r="4" ht="27" customHeight="1" spans="1:10">
      <c r="A4" s="28" t="s">
        <v>411</v>
      </c>
      <c r="B4" s="28"/>
      <c r="C4" s="28"/>
      <c r="D4" s="28"/>
      <c r="E4" s="28"/>
      <c r="F4" s="28"/>
      <c r="G4" s="28"/>
      <c r="H4" s="28"/>
      <c r="I4" s="28"/>
      <c r="J4" s="95" t="s">
        <v>53</v>
      </c>
    </row>
    <row r="5" ht="27" customHeight="1" spans="1:9">
      <c r="A5" s="29" t="s">
        <v>375</v>
      </c>
      <c r="B5" s="30" t="s">
        <v>412</v>
      </c>
      <c r="C5" s="30"/>
      <c r="D5" s="30"/>
      <c r="E5" s="30"/>
      <c r="F5" s="30"/>
      <c r="G5" s="30"/>
      <c r="H5" s="30"/>
      <c r="I5" s="30"/>
    </row>
    <row r="6" ht="27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27" customHeight="1" spans="1:9">
      <c r="A7" s="32" t="s">
        <v>378</v>
      </c>
      <c r="B7" s="33" t="s">
        <v>379</v>
      </c>
      <c r="C7" s="33"/>
      <c r="D7" s="33"/>
      <c r="E7" s="30" t="s">
        <v>413</v>
      </c>
      <c r="F7" s="30"/>
      <c r="G7" s="30"/>
      <c r="H7" s="30"/>
      <c r="I7" s="30"/>
    </row>
    <row r="8" ht="27" customHeight="1" spans="1:9">
      <c r="A8" s="35"/>
      <c r="B8" s="33" t="s">
        <v>380</v>
      </c>
      <c r="C8" s="33"/>
      <c r="D8" s="33"/>
      <c r="E8" s="30" t="s">
        <v>413</v>
      </c>
      <c r="F8" s="30"/>
      <c r="G8" s="30"/>
      <c r="H8" s="30"/>
      <c r="I8" s="30"/>
    </row>
    <row r="9" ht="27" customHeight="1" spans="1:9">
      <c r="A9" s="35"/>
      <c r="B9" s="33" t="s">
        <v>381</v>
      </c>
      <c r="C9" s="33"/>
      <c r="D9" s="33"/>
      <c r="E9" s="45" t="s">
        <v>53</v>
      </c>
      <c r="F9" s="45"/>
      <c r="G9" s="45"/>
      <c r="H9" s="45"/>
      <c r="I9" s="45"/>
    </row>
    <row r="10" ht="27" customHeight="1" spans="1:9">
      <c r="A10" s="37" t="s">
        <v>382</v>
      </c>
      <c r="B10" s="99" t="s">
        <v>414</v>
      </c>
      <c r="C10" s="99"/>
      <c r="D10" s="99"/>
      <c r="E10" s="99"/>
      <c r="F10" s="99"/>
      <c r="G10" s="99"/>
      <c r="H10" s="99"/>
      <c r="I10" s="99"/>
    </row>
    <row r="11" ht="27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42" customHeight="1" spans="1:9">
      <c r="A12" s="35"/>
      <c r="B12" s="32" t="s">
        <v>389</v>
      </c>
      <c r="C12" s="32" t="s">
        <v>390</v>
      </c>
      <c r="D12" s="32" t="s">
        <v>415</v>
      </c>
      <c r="E12" s="32"/>
      <c r="F12" s="32" t="s">
        <v>416</v>
      </c>
      <c r="G12" s="32"/>
      <c r="H12" s="32"/>
      <c r="I12" s="32"/>
    </row>
    <row r="13" ht="42.75" customHeight="1" spans="1:9">
      <c r="A13" s="35"/>
      <c r="B13" s="32"/>
      <c r="C13" s="32" t="s">
        <v>393</v>
      </c>
      <c r="D13" s="40" t="s">
        <v>417</v>
      </c>
      <c r="E13" s="40"/>
      <c r="F13" s="40" t="s">
        <v>418</v>
      </c>
      <c r="G13" s="40"/>
      <c r="H13" s="40"/>
      <c r="I13" s="40"/>
    </row>
    <row r="14" ht="27" customHeight="1" spans="1:9">
      <c r="A14" s="35"/>
      <c r="B14" s="32"/>
      <c r="C14" s="32" t="s">
        <v>396</v>
      </c>
      <c r="D14" s="40" t="s">
        <v>419</v>
      </c>
      <c r="E14" s="40"/>
      <c r="F14" s="40" t="s">
        <v>418</v>
      </c>
      <c r="G14" s="40"/>
      <c r="H14" s="40"/>
      <c r="I14" s="40"/>
    </row>
    <row r="15" ht="27" customHeight="1" spans="1:9">
      <c r="A15" s="35"/>
      <c r="B15" s="32" t="s">
        <v>399</v>
      </c>
      <c r="C15" s="32" t="s">
        <v>400</v>
      </c>
      <c r="D15" s="40" t="s">
        <v>412</v>
      </c>
      <c r="E15" s="40"/>
      <c r="F15" s="39" t="s">
        <v>420</v>
      </c>
      <c r="G15" s="39"/>
      <c r="H15" s="39"/>
      <c r="I15" s="39"/>
    </row>
    <row r="16" ht="27" customHeight="1" spans="1:9">
      <c r="A16" s="35"/>
      <c r="B16" s="32" t="s">
        <v>403</v>
      </c>
      <c r="C16" s="32" t="s">
        <v>404</v>
      </c>
      <c r="D16" s="40" t="s">
        <v>421</v>
      </c>
      <c r="E16" s="40"/>
      <c r="F16" s="40" t="s">
        <v>422</v>
      </c>
      <c r="G16" s="40"/>
      <c r="H16" s="40"/>
      <c r="I16" s="40"/>
    </row>
    <row r="17" ht="27" customHeight="1" spans="1:9">
      <c r="A17" s="35"/>
      <c r="B17" s="32" t="s">
        <v>407</v>
      </c>
      <c r="C17" s="32" t="s">
        <v>408</v>
      </c>
      <c r="D17" s="40" t="s">
        <v>409</v>
      </c>
      <c r="E17" s="40"/>
      <c r="F17" s="40" t="s">
        <v>423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A1" sqref="A1:I1"/>
    </sheetView>
  </sheetViews>
  <sheetFormatPr defaultColWidth="9" defaultRowHeight="13.5"/>
  <cols>
    <col min="1" max="1" width="13" customWidth="1"/>
  </cols>
  <sheetData>
    <row r="1" ht="15" customHeight="1" spans="1:9">
      <c r="A1" s="84" t="s">
        <v>424</v>
      </c>
      <c r="B1" s="68"/>
      <c r="C1" s="68"/>
      <c r="D1" s="68"/>
      <c r="E1" s="68"/>
      <c r="F1" s="68"/>
      <c r="G1" s="68"/>
      <c r="H1" s="68"/>
      <c r="I1" s="68"/>
    </row>
    <row r="2" ht="21.95" customHeight="1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ht="21.95" customHeight="1" spans="1:9">
      <c r="A3" s="27"/>
      <c r="B3" s="27"/>
      <c r="C3" s="27"/>
      <c r="D3" s="27"/>
      <c r="E3" s="27"/>
      <c r="F3" s="27"/>
      <c r="G3" s="27"/>
      <c r="H3" s="27"/>
      <c r="I3" s="27"/>
    </row>
    <row r="4" ht="21.95" customHeight="1" spans="1:10">
      <c r="A4" s="28" t="s">
        <v>411</v>
      </c>
      <c r="B4" s="28"/>
      <c r="C4" s="28"/>
      <c r="D4" s="28"/>
      <c r="E4" s="28"/>
      <c r="F4" s="28"/>
      <c r="G4" s="28"/>
      <c r="H4" s="28"/>
      <c r="I4" s="28"/>
      <c r="J4" s="95" t="s">
        <v>53</v>
      </c>
    </row>
    <row r="5" ht="21.95" customHeight="1" spans="1:9">
      <c r="A5" s="29" t="s">
        <v>375</v>
      </c>
      <c r="B5" s="30" t="s">
        <v>425</v>
      </c>
      <c r="C5" s="30"/>
      <c r="D5" s="30"/>
      <c r="E5" s="30"/>
      <c r="F5" s="30"/>
      <c r="G5" s="30"/>
      <c r="H5" s="30"/>
      <c r="I5" s="30"/>
    </row>
    <row r="6" ht="21.95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21.95" customHeight="1" spans="1:9">
      <c r="A7" s="32" t="s">
        <v>378</v>
      </c>
      <c r="B7" s="33" t="s">
        <v>379</v>
      </c>
      <c r="C7" s="33"/>
      <c r="D7" s="33"/>
      <c r="E7" s="36">
        <v>140</v>
      </c>
      <c r="F7" s="36"/>
      <c r="G7" s="36"/>
      <c r="H7" s="36"/>
      <c r="I7" s="36"/>
    </row>
    <row r="8" ht="21.95" customHeight="1" spans="1:9">
      <c r="A8" s="35"/>
      <c r="B8" s="33" t="s">
        <v>380</v>
      </c>
      <c r="C8" s="33"/>
      <c r="D8" s="33"/>
      <c r="E8" s="36">
        <v>140</v>
      </c>
      <c r="F8" s="36"/>
      <c r="G8" s="36"/>
      <c r="H8" s="36"/>
      <c r="I8" s="36"/>
    </row>
    <row r="9" ht="21.95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66.95" customHeight="1" spans="1:9">
      <c r="A10" s="37" t="s">
        <v>382</v>
      </c>
      <c r="B10" s="38" t="s">
        <v>426</v>
      </c>
      <c r="C10" s="38"/>
      <c r="D10" s="38"/>
      <c r="E10" s="38"/>
      <c r="F10" s="38"/>
      <c r="G10" s="38"/>
      <c r="H10" s="38"/>
      <c r="I10" s="38"/>
    </row>
    <row r="11" ht="33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3" customHeight="1" spans="1:9">
      <c r="A12" s="35"/>
      <c r="B12" s="32" t="s">
        <v>389</v>
      </c>
      <c r="C12" s="32" t="s">
        <v>390</v>
      </c>
      <c r="D12" s="32" t="s">
        <v>427</v>
      </c>
      <c r="E12" s="32"/>
      <c r="F12" s="32" t="s">
        <v>423</v>
      </c>
      <c r="G12" s="32"/>
      <c r="H12" s="32"/>
      <c r="I12" s="32"/>
    </row>
    <row r="13" ht="33" customHeight="1" spans="1:9">
      <c r="A13" s="35"/>
      <c r="B13" s="32"/>
      <c r="C13" s="32"/>
      <c r="D13" s="32" t="s">
        <v>428</v>
      </c>
      <c r="E13" s="32"/>
      <c r="F13" s="32" t="s">
        <v>429</v>
      </c>
      <c r="G13" s="32"/>
      <c r="H13" s="32"/>
      <c r="I13" s="32"/>
    </row>
    <row r="14" ht="33" customHeight="1" spans="1:9">
      <c r="A14" s="35"/>
      <c r="B14" s="32"/>
      <c r="C14" s="32"/>
      <c r="D14" s="40" t="s">
        <v>430</v>
      </c>
      <c r="E14" s="40"/>
      <c r="F14" s="40" t="s">
        <v>423</v>
      </c>
      <c r="G14" s="40"/>
      <c r="H14" s="40"/>
      <c r="I14" s="40"/>
    </row>
    <row r="15" ht="33" customHeight="1" spans="1:9">
      <c r="A15" s="35"/>
      <c r="B15" s="32"/>
      <c r="C15" s="32"/>
      <c r="D15" s="40" t="s">
        <v>431</v>
      </c>
      <c r="E15" s="40"/>
      <c r="F15" s="40" t="s">
        <v>423</v>
      </c>
      <c r="G15" s="40"/>
      <c r="H15" s="40"/>
      <c r="I15" s="40"/>
    </row>
    <row r="16" ht="33" customHeight="1" spans="1:9">
      <c r="A16" s="35"/>
      <c r="B16" s="32"/>
      <c r="C16" s="32"/>
      <c r="D16" s="40" t="s">
        <v>432</v>
      </c>
      <c r="E16" s="40"/>
      <c r="F16" s="40" t="s">
        <v>433</v>
      </c>
      <c r="G16" s="40"/>
      <c r="H16" s="40"/>
      <c r="I16" s="40"/>
    </row>
    <row r="17" ht="33" customHeight="1" spans="1:9">
      <c r="A17" s="35"/>
      <c r="B17" s="32"/>
      <c r="C17" s="32"/>
      <c r="D17" s="40" t="s">
        <v>434</v>
      </c>
      <c r="E17" s="40"/>
      <c r="F17" s="40" t="s">
        <v>435</v>
      </c>
      <c r="G17" s="40"/>
      <c r="H17" s="40"/>
      <c r="I17" s="40"/>
    </row>
    <row r="18" ht="33" customHeight="1" spans="1:9">
      <c r="A18" s="35"/>
      <c r="B18" s="32"/>
      <c r="C18" s="32"/>
      <c r="D18" s="40" t="s">
        <v>436</v>
      </c>
      <c r="E18" s="40"/>
      <c r="F18" s="40" t="s">
        <v>437</v>
      </c>
      <c r="G18" s="40"/>
      <c r="H18" s="40"/>
      <c r="I18" s="40"/>
    </row>
    <row r="19" ht="33" customHeight="1" spans="1:9">
      <c r="A19" s="35"/>
      <c r="B19" s="32"/>
      <c r="C19" s="32"/>
      <c r="D19" s="40" t="s">
        <v>438</v>
      </c>
      <c r="E19" s="40"/>
      <c r="F19" s="40" t="s">
        <v>423</v>
      </c>
      <c r="G19" s="40"/>
      <c r="H19" s="40"/>
      <c r="I19" s="40"/>
    </row>
    <row r="20" ht="33" customHeight="1" spans="1:9">
      <c r="A20" s="35"/>
      <c r="B20" s="32"/>
      <c r="C20" s="32"/>
      <c r="D20" s="40" t="s">
        <v>439</v>
      </c>
      <c r="E20" s="40"/>
      <c r="F20" s="40" t="s">
        <v>433</v>
      </c>
      <c r="G20" s="40"/>
      <c r="H20" s="40"/>
      <c r="I20" s="40"/>
    </row>
    <row r="21" ht="33" customHeight="1" spans="1:9">
      <c r="A21" s="35"/>
      <c r="B21" s="32"/>
      <c r="C21" s="32"/>
      <c r="D21" s="40" t="s">
        <v>440</v>
      </c>
      <c r="E21" s="40"/>
      <c r="F21" s="40" t="s">
        <v>441</v>
      </c>
      <c r="G21" s="40"/>
      <c r="H21" s="40"/>
      <c r="I21" s="40"/>
    </row>
    <row r="22" ht="33" customHeight="1" spans="1:9">
      <c r="A22" s="35"/>
      <c r="B22" s="32"/>
      <c r="C22" s="32"/>
      <c r="D22" s="40" t="s">
        <v>442</v>
      </c>
      <c r="E22" s="40"/>
      <c r="F22" s="40" t="s">
        <v>443</v>
      </c>
      <c r="G22" s="40"/>
      <c r="H22" s="40"/>
      <c r="I22" s="40"/>
    </row>
    <row r="23" ht="33" customHeight="1" spans="1:9">
      <c r="A23" s="35"/>
      <c r="B23" s="32"/>
      <c r="C23" s="32"/>
      <c r="D23" s="40" t="s">
        <v>444</v>
      </c>
      <c r="E23" s="40"/>
      <c r="F23" s="40" t="s">
        <v>423</v>
      </c>
      <c r="G23" s="40"/>
      <c r="H23" s="40"/>
      <c r="I23" s="40"/>
    </row>
    <row r="24" ht="33" customHeight="1" spans="1:9">
      <c r="A24" s="35"/>
      <c r="B24" s="32"/>
      <c r="C24" s="32" t="s">
        <v>393</v>
      </c>
      <c r="D24" s="40" t="s">
        <v>445</v>
      </c>
      <c r="E24" s="40"/>
      <c r="F24" s="40" t="s">
        <v>446</v>
      </c>
      <c r="G24" s="40"/>
      <c r="H24" s="40"/>
      <c r="I24" s="40"/>
    </row>
    <row r="25" ht="33" customHeight="1" spans="1:9">
      <c r="A25" s="35"/>
      <c r="B25" s="32"/>
      <c r="C25" s="32"/>
      <c r="D25" s="40" t="s">
        <v>447</v>
      </c>
      <c r="E25" s="40"/>
      <c r="F25" s="40" t="s">
        <v>446</v>
      </c>
      <c r="G25" s="40"/>
      <c r="H25" s="40"/>
      <c r="I25" s="40"/>
    </row>
    <row r="26" ht="33" customHeight="1" spans="1:9">
      <c r="A26" s="35"/>
      <c r="B26" s="32"/>
      <c r="C26" s="32"/>
      <c r="D26" s="40" t="s">
        <v>448</v>
      </c>
      <c r="E26" s="40"/>
      <c r="F26" s="40" t="s">
        <v>446</v>
      </c>
      <c r="G26" s="40"/>
      <c r="H26" s="40"/>
      <c r="I26" s="40"/>
    </row>
    <row r="27" ht="33" customHeight="1" spans="1:9">
      <c r="A27" s="35"/>
      <c r="B27" s="32"/>
      <c r="C27" s="32"/>
      <c r="D27" s="40" t="s">
        <v>449</v>
      </c>
      <c r="E27" s="40"/>
      <c r="F27" s="40" t="s">
        <v>446</v>
      </c>
      <c r="G27" s="40"/>
      <c r="H27" s="40"/>
      <c r="I27" s="40"/>
    </row>
    <row r="28" ht="33" customHeight="1" spans="1:9">
      <c r="A28" s="35"/>
      <c r="B28" s="32"/>
      <c r="C28" s="32"/>
      <c r="D28" s="40" t="s">
        <v>450</v>
      </c>
      <c r="E28" s="40"/>
      <c r="F28" s="40" t="s">
        <v>451</v>
      </c>
      <c r="G28" s="40"/>
      <c r="H28" s="40"/>
      <c r="I28" s="40"/>
    </row>
    <row r="29" ht="33" customHeight="1" spans="1:9">
      <c r="A29" s="35"/>
      <c r="B29" s="32"/>
      <c r="C29" s="32" t="s">
        <v>396</v>
      </c>
      <c r="D29" s="40" t="s">
        <v>452</v>
      </c>
      <c r="E29" s="40"/>
      <c r="F29" s="40" t="s">
        <v>453</v>
      </c>
      <c r="G29" s="40"/>
      <c r="H29" s="40"/>
      <c r="I29" s="40"/>
    </row>
    <row r="30" ht="33" customHeight="1" spans="1:9">
      <c r="A30" s="41"/>
      <c r="B30" s="32" t="s">
        <v>399</v>
      </c>
      <c r="C30" s="32" t="s">
        <v>400</v>
      </c>
      <c r="D30" s="40" t="s">
        <v>454</v>
      </c>
      <c r="E30" s="40"/>
      <c r="F30" s="39" t="s">
        <v>455</v>
      </c>
      <c r="G30" s="39"/>
      <c r="H30" s="39"/>
      <c r="I30" s="39"/>
    </row>
    <row r="31" ht="33" customHeight="1" spans="1:9">
      <c r="A31" s="41"/>
      <c r="B31" s="32" t="s">
        <v>403</v>
      </c>
      <c r="C31" s="32" t="s">
        <v>456</v>
      </c>
      <c r="D31" s="40" t="s">
        <v>457</v>
      </c>
      <c r="E31" s="40"/>
      <c r="F31" s="40" t="s">
        <v>458</v>
      </c>
      <c r="G31" s="40"/>
      <c r="H31" s="40"/>
      <c r="I31" s="40"/>
    </row>
    <row r="32" ht="33" customHeight="1" spans="1:9">
      <c r="A32" s="41"/>
      <c r="B32" s="32"/>
      <c r="C32" s="32" t="s">
        <v>404</v>
      </c>
      <c r="D32" s="40" t="s">
        <v>459</v>
      </c>
      <c r="E32" s="40"/>
      <c r="F32" s="40" t="s">
        <v>460</v>
      </c>
      <c r="G32" s="40"/>
      <c r="H32" s="40"/>
      <c r="I32" s="40"/>
    </row>
    <row r="33" ht="33" customHeight="1" spans="1:9">
      <c r="A33" s="41"/>
      <c r="B33" s="32" t="s">
        <v>407</v>
      </c>
      <c r="C33" s="32" t="s">
        <v>408</v>
      </c>
      <c r="D33" s="40" t="s">
        <v>409</v>
      </c>
      <c r="E33" s="40"/>
      <c r="F33" s="40" t="s">
        <v>451</v>
      </c>
      <c r="G33" s="40"/>
      <c r="H33" s="40"/>
      <c r="I33" s="40"/>
    </row>
  </sheetData>
  <mergeCells count="6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D32:E32"/>
    <mergeCell ref="F32:I32"/>
    <mergeCell ref="D33:E33"/>
    <mergeCell ref="F33:I33"/>
    <mergeCell ref="A7:A9"/>
    <mergeCell ref="A11:A33"/>
    <mergeCell ref="B12:B29"/>
    <mergeCell ref="B31:B32"/>
    <mergeCell ref="C12:C23"/>
    <mergeCell ref="C24:C28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A1:I1"/>
    </sheetView>
  </sheetViews>
  <sheetFormatPr defaultColWidth="9" defaultRowHeight="13.5"/>
  <cols>
    <col min="1" max="1" width="13" customWidth="1"/>
  </cols>
  <sheetData>
    <row r="1" spans="1:9">
      <c r="A1" s="67" t="s">
        <v>461</v>
      </c>
      <c r="B1" s="68"/>
      <c r="C1" s="68"/>
      <c r="D1" s="68"/>
      <c r="E1" s="68"/>
      <c r="F1" s="68"/>
      <c r="G1" s="68"/>
      <c r="H1" s="68"/>
      <c r="I1" s="68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9" customHeight="1" spans="1:9">
      <c r="A5" s="29" t="s">
        <v>375</v>
      </c>
      <c r="B5" s="30" t="s">
        <v>462</v>
      </c>
      <c r="C5" s="30"/>
      <c r="D5" s="30"/>
      <c r="E5" s="30"/>
      <c r="F5" s="30"/>
      <c r="G5" s="30"/>
      <c r="H5" s="30"/>
      <c r="I5" s="30"/>
    </row>
    <row r="6" ht="39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9" customHeight="1" spans="1:9">
      <c r="A7" s="32" t="s">
        <v>378</v>
      </c>
      <c r="B7" s="33" t="s">
        <v>379</v>
      </c>
      <c r="C7" s="33"/>
      <c r="D7" s="33"/>
      <c r="E7" s="34">
        <v>10.09</v>
      </c>
      <c r="F7" s="34"/>
      <c r="G7" s="34"/>
      <c r="H7" s="34"/>
      <c r="I7" s="34"/>
    </row>
    <row r="8" ht="39" customHeight="1" spans="1:9">
      <c r="A8" s="35"/>
      <c r="B8" s="33" t="s">
        <v>380</v>
      </c>
      <c r="C8" s="33"/>
      <c r="D8" s="33"/>
      <c r="E8" s="34">
        <v>10.09</v>
      </c>
      <c r="F8" s="34"/>
      <c r="G8" s="34"/>
      <c r="H8" s="34"/>
      <c r="I8" s="34"/>
    </row>
    <row r="9" ht="39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9" customHeight="1" spans="1:9">
      <c r="A10" s="37" t="s">
        <v>382</v>
      </c>
      <c r="B10" s="38" t="s">
        <v>463</v>
      </c>
      <c r="C10" s="38"/>
      <c r="D10" s="38"/>
      <c r="E10" s="38"/>
      <c r="F10" s="38"/>
      <c r="G10" s="38"/>
      <c r="H10" s="38"/>
      <c r="I10" s="38"/>
    </row>
    <row r="11" ht="39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9" customHeight="1" spans="1:9">
      <c r="A12" s="35"/>
      <c r="B12" s="32" t="s">
        <v>389</v>
      </c>
      <c r="C12" s="32" t="s">
        <v>390</v>
      </c>
      <c r="D12" s="32" t="s">
        <v>464</v>
      </c>
      <c r="E12" s="32"/>
      <c r="F12" s="32" t="s">
        <v>465</v>
      </c>
      <c r="G12" s="32"/>
      <c r="H12" s="32"/>
      <c r="I12" s="32"/>
    </row>
    <row r="13" ht="39" customHeight="1" spans="1:9">
      <c r="A13" s="35"/>
      <c r="B13" s="32"/>
      <c r="C13" s="32" t="s">
        <v>393</v>
      </c>
      <c r="D13" s="40" t="s">
        <v>466</v>
      </c>
      <c r="E13" s="40"/>
      <c r="F13" s="40" t="s">
        <v>467</v>
      </c>
      <c r="G13" s="40"/>
      <c r="H13" s="40"/>
      <c r="I13" s="40"/>
    </row>
    <row r="14" ht="39" customHeight="1" spans="1:9">
      <c r="A14" s="35"/>
      <c r="B14" s="32"/>
      <c r="C14" s="32" t="s">
        <v>396</v>
      </c>
      <c r="D14" s="40" t="s">
        <v>452</v>
      </c>
      <c r="E14" s="40"/>
      <c r="F14" s="40" t="s">
        <v>453</v>
      </c>
      <c r="G14" s="40"/>
      <c r="H14" s="40"/>
      <c r="I14" s="40"/>
    </row>
    <row r="15" ht="69.75" customHeight="1" spans="1:9">
      <c r="A15" s="35"/>
      <c r="B15" s="32" t="s">
        <v>399</v>
      </c>
      <c r="C15" s="32" t="s">
        <v>400</v>
      </c>
      <c r="D15" s="40" t="s">
        <v>468</v>
      </c>
      <c r="E15" s="40"/>
      <c r="F15" s="39" t="s">
        <v>469</v>
      </c>
      <c r="G15" s="39"/>
      <c r="H15" s="39"/>
      <c r="I15" s="39"/>
    </row>
    <row r="16" ht="39" customHeight="1" spans="1:9">
      <c r="A16" s="35"/>
      <c r="B16" s="32" t="s">
        <v>403</v>
      </c>
      <c r="C16" s="32" t="s">
        <v>456</v>
      </c>
      <c r="D16" s="40" t="s">
        <v>470</v>
      </c>
      <c r="E16" s="40"/>
      <c r="F16" s="40" t="s">
        <v>433</v>
      </c>
      <c r="G16" s="40"/>
      <c r="H16" s="40"/>
      <c r="I16" s="40"/>
    </row>
    <row r="17" ht="39" customHeight="1" spans="1:9">
      <c r="A17" s="35"/>
      <c r="B17" s="35" t="s">
        <v>407</v>
      </c>
      <c r="C17" s="32" t="s">
        <v>408</v>
      </c>
      <c r="D17" s="40" t="s">
        <v>409</v>
      </c>
      <c r="E17" s="40"/>
      <c r="F17" s="40" t="s">
        <v>423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1" sqref="A1:I1"/>
    </sheetView>
  </sheetViews>
  <sheetFormatPr defaultColWidth="9" defaultRowHeight="13.5"/>
  <cols>
    <col min="1" max="1" width="13" customWidth="1"/>
  </cols>
  <sheetData>
    <row r="1" spans="1:9">
      <c r="A1" s="67" t="s">
        <v>471</v>
      </c>
      <c r="B1" s="68"/>
      <c r="C1" s="68"/>
      <c r="D1" s="68"/>
      <c r="E1" s="68"/>
      <c r="F1" s="68"/>
      <c r="G1" s="68"/>
      <c r="H1" s="68"/>
      <c r="I1" s="68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27" customHeight="1" spans="1:10">
      <c r="A4" s="85" t="s">
        <v>411</v>
      </c>
      <c r="B4" s="85"/>
      <c r="C4" s="85"/>
      <c r="D4" s="85"/>
      <c r="E4" s="85"/>
      <c r="F4" s="85"/>
      <c r="G4" s="85"/>
      <c r="H4" s="85"/>
      <c r="I4" s="85"/>
      <c r="J4" s="95" t="s">
        <v>53</v>
      </c>
    </row>
    <row r="5" ht="27" customHeight="1" spans="1:9">
      <c r="A5" s="29" t="s">
        <v>375</v>
      </c>
      <c r="B5" s="86" t="s">
        <v>472</v>
      </c>
      <c r="C5" s="87"/>
      <c r="D5" s="87"/>
      <c r="E5" s="87"/>
      <c r="F5" s="87"/>
      <c r="G5" s="87"/>
      <c r="H5" s="87"/>
      <c r="I5" s="96"/>
    </row>
    <row r="6" ht="27" customHeight="1" spans="1:9">
      <c r="A6" s="31" t="s">
        <v>377</v>
      </c>
      <c r="B6" s="86" t="s">
        <v>0</v>
      </c>
      <c r="C6" s="87"/>
      <c r="D6" s="87"/>
      <c r="E6" s="87"/>
      <c r="F6" s="87"/>
      <c r="G6" s="87"/>
      <c r="H6" s="87"/>
      <c r="I6" s="96"/>
    </row>
    <row r="7" ht="27" customHeight="1" spans="1:9">
      <c r="A7" s="46" t="s">
        <v>378</v>
      </c>
      <c r="B7" s="88" t="s">
        <v>379</v>
      </c>
      <c r="C7" s="89"/>
      <c r="D7" s="90"/>
      <c r="E7" s="86" t="s">
        <v>473</v>
      </c>
      <c r="F7" s="87"/>
      <c r="G7" s="87"/>
      <c r="H7" s="87"/>
      <c r="I7" s="96"/>
    </row>
    <row r="8" ht="27" customHeight="1" spans="1:9">
      <c r="A8" s="49"/>
      <c r="B8" s="88" t="s">
        <v>380</v>
      </c>
      <c r="C8" s="89"/>
      <c r="D8" s="90"/>
      <c r="E8" s="86" t="s">
        <v>473</v>
      </c>
      <c r="F8" s="87"/>
      <c r="G8" s="87"/>
      <c r="H8" s="87"/>
      <c r="I8" s="96"/>
    </row>
    <row r="9" ht="27" customHeight="1" spans="1:9">
      <c r="A9" s="43"/>
      <c r="B9" s="88" t="s">
        <v>381</v>
      </c>
      <c r="C9" s="89"/>
      <c r="D9" s="90"/>
      <c r="E9" s="91" t="s">
        <v>53</v>
      </c>
      <c r="F9" s="92"/>
      <c r="G9" s="92"/>
      <c r="H9" s="92"/>
      <c r="I9" s="97"/>
    </row>
    <row r="10" ht="27" customHeight="1" spans="1:9">
      <c r="A10" s="37" t="s">
        <v>382</v>
      </c>
      <c r="B10" s="93" t="s">
        <v>474</v>
      </c>
      <c r="C10" s="94"/>
      <c r="D10" s="94"/>
      <c r="E10" s="94"/>
      <c r="F10" s="94"/>
      <c r="G10" s="94"/>
      <c r="H10" s="94"/>
      <c r="I10" s="98"/>
    </row>
    <row r="11" ht="27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2.25" customHeight="1" spans="1:9">
      <c r="A12" s="35"/>
      <c r="B12" s="32" t="s">
        <v>389</v>
      </c>
      <c r="C12" s="32" t="s">
        <v>390</v>
      </c>
      <c r="D12" s="32" t="s">
        <v>475</v>
      </c>
      <c r="E12" s="32"/>
      <c r="F12" s="32" t="s">
        <v>476</v>
      </c>
      <c r="G12" s="32"/>
      <c r="H12" s="32"/>
      <c r="I12" s="32"/>
    </row>
    <row r="13" ht="27" customHeight="1" spans="1:9">
      <c r="A13" s="35"/>
      <c r="B13" s="32"/>
      <c r="C13" s="32"/>
      <c r="D13" s="32" t="s">
        <v>477</v>
      </c>
      <c r="E13" s="32"/>
      <c r="F13" s="32" t="s">
        <v>478</v>
      </c>
      <c r="G13" s="32"/>
      <c r="H13" s="32"/>
      <c r="I13" s="32"/>
    </row>
    <row r="14" ht="27" customHeight="1" spans="1:9">
      <c r="A14" s="35"/>
      <c r="B14" s="32"/>
      <c r="C14" s="32" t="s">
        <v>393</v>
      </c>
      <c r="D14" s="40" t="s">
        <v>479</v>
      </c>
      <c r="E14" s="40"/>
      <c r="F14" s="40" t="s">
        <v>418</v>
      </c>
      <c r="G14" s="40"/>
      <c r="H14" s="40"/>
      <c r="I14" s="40"/>
    </row>
    <row r="15" ht="34.5" customHeight="1" spans="1:9">
      <c r="A15" s="35"/>
      <c r="B15" s="32"/>
      <c r="C15" s="32" t="s">
        <v>396</v>
      </c>
      <c r="D15" s="40" t="s">
        <v>480</v>
      </c>
      <c r="E15" s="40"/>
      <c r="F15" s="40" t="s">
        <v>481</v>
      </c>
      <c r="G15" s="40"/>
      <c r="H15" s="40"/>
      <c r="I15" s="40"/>
    </row>
    <row r="16" ht="42.75" customHeight="1" spans="1:9">
      <c r="A16" s="35"/>
      <c r="B16" s="32" t="s">
        <v>399</v>
      </c>
      <c r="C16" s="32" t="s">
        <v>400</v>
      </c>
      <c r="D16" s="40" t="s">
        <v>482</v>
      </c>
      <c r="E16" s="40"/>
      <c r="F16" s="39" t="s">
        <v>483</v>
      </c>
      <c r="G16" s="39"/>
      <c r="H16" s="39"/>
      <c r="I16" s="39"/>
    </row>
    <row r="17" ht="27" customHeight="1" spans="1:9">
      <c r="A17" s="35"/>
      <c r="B17" s="32" t="s">
        <v>403</v>
      </c>
      <c r="C17" s="32" t="s">
        <v>404</v>
      </c>
      <c r="D17" s="40" t="s">
        <v>484</v>
      </c>
      <c r="E17" s="40"/>
      <c r="F17" s="40" t="s">
        <v>485</v>
      </c>
      <c r="G17" s="40"/>
      <c r="H17" s="40"/>
      <c r="I17" s="40"/>
    </row>
    <row r="18" ht="27" customHeight="1" spans="1:9">
      <c r="A18" s="35"/>
      <c r="B18" s="32" t="s">
        <v>407</v>
      </c>
      <c r="C18" s="32" t="s">
        <v>408</v>
      </c>
      <c r="D18" s="40" t="s">
        <v>409</v>
      </c>
      <c r="E18" s="40"/>
      <c r="F18" s="40" t="s">
        <v>451</v>
      </c>
      <c r="G18" s="40"/>
      <c r="H18" s="40"/>
      <c r="I18" s="40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6" sqref="B6:I6"/>
    </sheetView>
  </sheetViews>
  <sheetFormatPr defaultColWidth="9" defaultRowHeight="13.5"/>
  <cols>
    <col min="1" max="1" width="12.875" customWidth="1"/>
  </cols>
  <sheetData>
    <row r="1" spans="1:9">
      <c r="A1" s="84" t="s">
        <v>486</v>
      </c>
      <c r="B1" s="68"/>
      <c r="C1" s="68"/>
      <c r="D1" s="68"/>
      <c r="E1" s="68"/>
      <c r="F1" s="68"/>
      <c r="G1" s="68"/>
      <c r="H1" s="68"/>
      <c r="I1" s="68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0" customHeight="1" spans="1:9">
      <c r="A5" s="29" t="s">
        <v>375</v>
      </c>
      <c r="B5" s="30" t="s">
        <v>487</v>
      </c>
      <c r="C5" s="30"/>
      <c r="D5" s="30"/>
      <c r="E5" s="30"/>
      <c r="F5" s="30"/>
      <c r="G5" s="30"/>
      <c r="H5" s="30"/>
      <c r="I5" s="30"/>
    </row>
    <row r="6" ht="30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0" customHeight="1" spans="1:9">
      <c r="A7" s="32" t="s">
        <v>378</v>
      </c>
      <c r="B7" s="33" t="s">
        <v>379</v>
      </c>
      <c r="C7" s="33"/>
      <c r="D7" s="33"/>
      <c r="E7" s="36">
        <v>32</v>
      </c>
      <c r="F7" s="36"/>
      <c r="G7" s="36"/>
      <c r="H7" s="36"/>
      <c r="I7" s="36"/>
    </row>
    <row r="8" ht="30" customHeight="1" spans="1:9">
      <c r="A8" s="35"/>
      <c r="B8" s="33" t="s">
        <v>380</v>
      </c>
      <c r="C8" s="33"/>
      <c r="D8" s="33"/>
      <c r="E8" s="36">
        <v>32</v>
      </c>
      <c r="F8" s="36"/>
      <c r="G8" s="36"/>
      <c r="H8" s="36"/>
      <c r="I8" s="36"/>
    </row>
    <row r="9" ht="30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0" customHeight="1" spans="1:9">
      <c r="A10" s="37" t="s">
        <v>382</v>
      </c>
      <c r="B10" s="38" t="s">
        <v>488</v>
      </c>
      <c r="C10" s="38"/>
      <c r="D10" s="38"/>
      <c r="E10" s="38"/>
      <c r="F10" s="38"/>
      <c r="G10" s="38"/>
      <c r="H10" s="38"/>
      <c r="I10" s="38"/>
    </row>
    <row r="11" ht="30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0" customHeight="1" spans="1:9">
      <c r="A12" s="35"/>
      <c r="B12" s="32" t="s">
        <v>389</v>
      </c>
      <c r="C12" s="32" t="s">
        <v>390</v>
      </c>
      <c r="D12" s="32" t="s">
        <v>489</v>
      </c>
      <c r="E12" s="32"/>
      <c r="F12" s="32" t="s">
        <v>490</v>
      </c>
      <c r="G12" s="32"/>
      <c r="H12" s="32"/>
      <c r="I12" s="32"/>
    </row>
    <row r="13" ht="30" customHeight="1" spans="1:9">
      <c r="A13" s="35"/>
      <c r="B13" s="32"/>
      <c r="C13" s="32" t="s">
        <v>393</v>
      </c>
      <c r="D13" s="40" t="s">
        <v>491</v>
      </c>
      <c r="E13" s="40"/>
      <c r="F13" s="40" t="s">
        <v>492</v>
      </c>
      <c r="G13" s="40"/>
      <c r="H13" s="40"/>
      <c r="I13" s="40"/>
    </row>
    <row r="14" ht="30" customHeight="1" spans="1:9">
      <c r="A14" s="35"/>
      <c r="B14" s="32"/>
      <c r="C14" s="32" t="s">
        <v>396</v>
      </c>
      <c r="D14" s="40" t="s">
        <v>493</v>
      </c>
      <c r="E14" s="40"/>
      <c r="F14" s="40" t="s">
        <v>494</v>
      </c>
      <c r="G14" s="40"/>
      <c r="H14" s="40"/>
      <c r="I14" s="40"/>
    </row>
    <row r="15" ht="30" customHeight="1" spans="1:9">
      <c r="A15" s="35"/>
      <c r="B15" s="32" t="s">
        <v>399</v>
      </c>
      <c r="C15" s="32" t="s">
        <v>400</v>
      </c>
      <c r="D15" s="40" t="s">
        <v>495</v>
      </c>
      <c r="E15" s="40"/>
      <c r="F15" s="39" t="s">
        <v>496</v>
      </c>
      <c r="G15" s="39"/>
      <c r="H15" s="39"/>
      <c r="I15" s="39"/>
    </row>
    <row r="16" ht="30" customHeight="1" spans="1:9">
      <c r="A16" s="35"/>
      <c r="B16" s="32" t="s">
        <v>403</v>
      </c>
      <c r="C16" s="32" t="s">
        <v>456</v>
      </c>
      <c r="D16" s="40" t="s">
        <v>497</v>
      </c>
      <c r="E16" s="40"/>
      <c r="F16" s="40" t="s">
        <v>498</v>
      </c>
      <c r="G16" s="40"/>
      <c r="H16" s="40"/>
      <c r="I16" s="40"/>
    </row>
    <row r="17" ht="30" customHeight="1" spans="1:9">
      <c r="A17" s="35"/>
      <c r="B17" s="32"/>
      <c r="C17" s="32" t="s">
        <v>404</v>
      </c>
      <c r="D17" s="40" t="s">
        <v>499</v>
      </c>
      <c r="E17" s="40"/>
      <c r="F17" s="40" t="s">
        <v>500</v>
      </c>
      <c r="G17" s="40"/>
      <c r="H17" s="40"/>
      <c r="I17" s="40"/>
    </row>
    <row r="18" ht="30" customHeight="1" spans="1:9">
      <c r="A18" s="35"/>
      <c r="B18" s="32" t="s">
        <v>407</v>
      </c>
      <c r="C18" s="32" t="s">
        <v>408</v>
      </c>
      <c r="D18" s="40" t="s">
        <v>501</v>
      </c>
      <c r="E18" s="40"/>
      <c r="F18" s="44" t="s">
        <v>502</v>
      </c>
      <c r="G18" s="40"/>
      <c r="H18" s="40"/>
      <c r="I18" s="40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10" sqref="B10:I10"/>
    </sheetView>
  </sheetViews>
  <sheetFormatPr defaultColWidth="9" defaultRowHeight="13.5"/>
  <cols>
    <col min="1" max="1" width="13" customWidth="1"/>
  </cols>
  <sheetData>
    <row r="1" spans="1:9">
      <c r="A1" s="67" t="s">
        <v>503</v>
      </c>
      <c r="B1" s="68"/>
      <c r="C1" s="68"/>
      <c r="D1" s="68"/>
      <c r="E1" s="68"/>
      <c r="F1" s="68"/>
      <c r="G1" s="68"/>
      <c r="H1" s="68"/>
      <c r="I1" s="68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3" customHeight="1" spans="1:9">
      <c r="A5" s="29" t="s">
        <v>375</v>
      </c>
      <c r="B5" s="30" t="s">
        <v>504</v>
      </c>
      <c r="C5" s="30"/>
      <c r="D5" s="30"/>
      <c r="E5" s="30"/>
      <c r="F5" s="30"/>
      <c r="G5" s="30"/>
      <c r="H5" s="30"/>
      <c r="I5" s="30"/>
    </row>
    <row r="6" ht="33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3" customHeight="1" spans="1:9">
      <c r="A7" s="32" t="s">
        <v>378</v>
      </c>
      <c r="B7" s="33" t="s">
        <v>379</v>
      </c>
      <c r="C7" s="33"/>
      <c r="D7" s="33"/>
      <c r="E7" s="36">
        <v>300</v>
      </c>
      <c r="F7" s="36"/>
      <c r="G7" s="36"/>
      <c r="H7" s="36"/>
      <c r="I7" s="36"/>
    </row>
    <row r="8" ht="33" customHeight="1" spans="1:9">
      <c r="A8" s="35"/>
      <c r="B8" s="33" t="s">
        <v>380</v>
      </c>
      <c r="C8" s="33"/>
      <c r="D8" s="33"/>
      <c r="E8" s="36">
        <v>300</v>
      </c>
      <c r="F8" s="36"/>
      <c r="G8" s="36"/>
      <c r="H8" s="36"/>
      <c r="I8" s="36"/>
    </row>
    <row r="9" ht="33" customHeight="1" spans="1:9">
      <c r="A9" s="35"/>
      <c r="B9" s="33" t="s">
        <v>381</v>
      </c>
      <c r="C9" s="33"/>
      <c r="D9" s="33"/>
      <c r="E9" s="45"/>
      <c r="F9" s="45"/>
      <c r="G9" s="45"/>
      <c r="H9" s="45"/>
      <c r="I9" s="45"/>
    </row>
    <row r="10" ht="33" customHeight="1" spans="1:9">
      <c r="A10" s="37" t="s">
        <v>382</v>
      </c>
      <c r="B10" s="38" t="s">
        <v>505</v>
      </c>
      <c r="C10" s="38"/>
      <c r="D10" s="38"/>
      <c r="E10" s="38"/>
      <c r="F10" s="38"/>
      <c r="G10" s="38"/>
      <c r="H10" s="38"/>
      <c r="I10" s="38"/>
    </row>
    <row r="11" ht="33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3" customHeight="1" spans="1:9">
      <c r="A12" s="35"/>
      <c r="B12" s="32" t="s">
        <v>389</v>
      </c>
      <c r="C12" s="32" t="s">
        <v>390</v>
      </c>
      <c r="D12" s="32" t="s">
        <v>506</v>
      </c>
      <c r="E12" s="32"/>
      <c r="F12" s="32" t="s">
        <v>507</v>
      </c>
      <c r="G12" s="32"/>
      <c r="H12" s="32"/>
      <c r="I12" s="32"/>
    </row>
    <row r="13" ht="33" customHeight="1" spans="1:9">
      <c r="A13" s="35"/>
      <c r="B13" s="32"/>
      <c r="C13" s="32" t="s">
        <v>393</v>
      </c>
      <c r="D13" s="40" t="s">
        <v>508</v>
      </c>
      <c r="E13" s="40"/>
      <c r="F13" s="40" t="s">
        <v>418</v>
      </c>
      <c r="G13" s="40"/>
      <c r="H13" s="40"/>
      <c r="I13" s="40"/>
    </row>
    <row r="14" ht="33" customHeight="1" spans="1:9">
      <c r="A14" s="35"/>
      <c r="B14" s="32"/>
      <c r="C14" s="32" t="s">
        <v>396</v>
      </c>
      <c r="D14" s="40" t="s">
        <v>452</v>
      </c>
      <c r="E14" s="40"/>
      <c r="F14" s="40" t="s">
        <v>398</v>
      </c>
      <c r="G14" s="40"/>
      <c r="H14" s="40"/>
      <c r="I14" s="40"/>
    </row>
    <row r="15" ht="33" customHeight="1" spans="1:9">
      <c r="A15" s="35"/>
      <c r="B15" s="32" t="s">
        <v>399</v>
      </c>
      <c r="C15" s="32" t="s">
        <v>400</v>
      </c>
      <c r="D15" s="40" t="s">
        <v>509</v>
      </c>
      <c r="E15" s="40"/>
      <c r="F15" s="39" t="s">
        <v>510</v>
      </c>
      <c r="G15" s="39"/>
      <c r="H15" s="39"/>
      <c r="I15" s="39"/>
    </row>
    <row r="16" ht="33" customHeight="1" spans="1:9">
      <c r="A16" s="35"/>
      <c r="B16" s="32" t="s">
        <v>403</v>
      </c>
      <c r="C16" s="32" t="s">
        <v>456</v>
      </c>
      <c r="D16" s="40" t="s">
        <v>511</v>
      </c>
      <c r="E16" s="40"/>
      <c r="F16" s="40" t="s">
        <v>512</v>
      </c>
      <c r="G16" s="40"/>
      <c r="H16" s="40"/>
      <c r="I16" s="40"/>
    </row>
    <row r="17" ht="33" customHeight="1" spans="1:9">
      <c r="A17" s="35"/>
      <c r="B17" s="32"/>
      <c r="C17" s="32" t="s">
        <v>404</v>
      </c>
      <c r="D17" s="40" t="s">
        <v>484</v>
      </c>
      <c r="E17" s="40"/>
      <c r="F17" s="40" t="s">
        <v>513</v>
      </c>
      <c r="G17" s="40"/>
      <c r="H17" s="40"/>
      <c r="I17" s="40"/>
    </row>
    <row r="18" ht="40.5" spans="1:9">
      <c r="A18" s="35"/>
      <c r="B18" s="32" t="s">
        <v>407</v>
      </c>
      <c r="C18" s="32" t="s">
        <v>408</v>
      </c>
      <c r="D18" s="40" t="s">
        <v>409</v>
      </c>
      <c r="E18" s="40"/>
      <c r="F18" s="40" t="s">
        <v>451</v>
      </c>
      <c r="G18" s="40"/>
      <c r="H18" s="40"/>
      <c r="I18" s="40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K16" sqref="K16"/>
    </sheetView>
  </sheetViews>
  <sheetFormatPr defaultColWidth="9" defaultRowHeight="13.5"/>
  <cols>
    <col min="1" max="1" width="13" customWidth="1"/>
  </cols>
  <sheetData>
    <row r="1" spans="1:9">
      <c r="A1" s="26" t="s">
        <v>514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3.95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3.95" customHeight="1" spans="1:9">
      <c r="A5" s="29" t="s">
        <v>375</v>
      </c>
      <c r="B5" s="30" t="s">
        <v>515</v>
      </c>
      <c r="C5" s="30"/>
      <c r="D5" s="30"/>
      <c r="E5" s="30"/>
      <c r="F5" s="30"/>
      <c r="G5" s="30"/>
      <c r="H5" s="30"/>
      <c r="I5" s="30"/>
    </row>
    <row r="6" ht="33.95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3.95" customHeight="1" spans="1:9">
      <c r="A7" s="32" t="s">
        <v>378</v>
      </c>
      <c r="B7" s="33" t="s">
        <v>379</v>
      </c>
      <c r="C7" s="33"/>
      <c r="D7" s="33"/>
      <c r="E7" s="80">
        <v>14.43</v>
      </c>
      <c r="F7" s="80"/>
      <c r="G7" s="80"/>
      <c r="H7" s="80"/>
      <c r="I7" s="80"/>
    </row>
    <row r="8" ht="33.95" customHeight="1" spans="1:9">
      <c r="A8" s="35"/>
      <c r="B8" s="33" t="s">
        <v>380</v>
      </c>
      <c r="C8" s="33"/>
      <c r="D8" s="33"/>
      <c r="E8" s="80">
        <v>14.43</v>
      </c>
      <c r="F8" s="80"/>
      <c r="G8" s="80"/>
      <c r="H8" s="80"/>
      <c r="I8" s="80"/>
    </row>
    <row r="9" ht="33.95" customHeight="1" spans="1:9">
      <c r="A9" s="35"/>
      <c r="B9" s="33" t="s">
        <v>381</v>
      </c>
      <c r="C9" s="33"/>
      <c r="D9" s="33"/>
      <c r="E9" s="45"/>
      <c r="F9" s="45"/>
      <c r="G9" s="45"/>
      <c r="H9" s="45"/>
      <c r="I9" s="45"/>
    </row>
    <row r="10" ht="33.95" customHeight="1" spans="1:9">
      <c r="A10" s="37" t="s">
        <v>382</v>
      </c>
      <c r="B10" s="81" t="s">
        <v>516</v>
      </c>
      <c r="C10" s="82"/>
      <c r="D10" s="82"/>
      <c r="E10" s="82"/>
      <c r="F10" s="82"/>
      <c r="G10" s="82"/>
      <c r="H10" s="82"/>
      <c r="I10" s="83"/>
    </row>
    <row r="11" ht="33.95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42.75" customHeight="1" spans="1:9">
      <c r="A12" s="35"/>
      <c r="B12" s="32" t="s">
        <v>389</v>
      </c>
      <c r="C12" s="32" t="s">
        <v>390</v>
      </c>
      <c r="D12" s="32" t="s">
        <v>517</v>
      </c>
      <c r="E12" s="32"/>
      <c r="F12" s="32" t="s">
        <v>518</v>
      </c>
      <c r="G12" s="32"/>
      <c r="H12" s="32"/>
      <c r="I12" s="32"/>
    </row>
    <row r="13" ht="58.5" customHeight="1" spans="1:9">
      <c r="A13" s="35"/>
      <c r="B13" s="32"/>
      <c r="C13" s="32" t="s">
        <v>393</v>
      </c>
      <c r="D13" s="40" t="s">
        <v>417</v>
      </c>
      <c r="E13" s="40"/>
      <c r="F13" s="40" t="s">
        <v>418</v>
      </c>
      <c r="G13" s="40"/>
      <c r="H13" s="40"/>
      <c r="I13" s="40"/>
    </row>
    <row r="14" ht="33.95" customHeight="1" spans="1:9">
      <c r="A14" s="35"/>
      <c r="B14" s="32"/>
      <c r="C14" s="32" t="s">
        <v>396</v>
      </c>
      <c r="D14" s="40" t="s">
        <v>452</v>
      </c>
      <c r="E14" s="40"/>
      <c r="F14" s="40" t="s">
        <v>398</v>
      </c>
      <c r="G14" s="40"/>
      <c r="H14" s="40"/>
      <c r="I14" s="40"/>
    </row>
    <row r="15" ht="33.95" customHeight="1" spans="1:9">
      <c r="A15" s="35"/>
      <c r="B15" s="32" t="s">
        <v>399</v>
      </c>
      <c r="C15" s="32" t="s">
        <v>400</v>
      </c>
      <c r="D15" s="40" t="s">
        <v>517</v>
      </c>
      <c r="E15" s="40"/>
      <c r="F15" s="39" t="s">
        <v>519</v>
      </c>
      <c r="G15" s="39"/>
      <c r="H15" s="39"/>
      <c r="I15" s="39"/>
    </row>
    <row r="16" ht="33.95" customHeight="1" spans="1:9">
      <c r="A16" s="35"/>
      <c r="B16" s="32" t="s">
        <v>403</v>
      </c>
      <c r="C16" s="32" t="s">
        <v>456</v>
      </c>
      <c r="D16" s="40" t="s">
        <v>511</v>
      </c>
      <c r="E16" s="40"/>
      <c r="F16" s="40" t="s">
        <v>512</v>
      </c>
      <c r="G16" s="40"/>
      <c r="H16" s="40"/>
      <c r="I16" s="40"/>
    </row>
    <row r="17" ht="33.95" customHeight="1" spans="1:9">
      <c r="A17" s="35"/>
      <c r="B17" s="32"/>
      <c r="C17" s="32" t="s">
        <v>404</v>
      </c>
      <c r="D17" s="40" t="s">
        <v>484</v>
      </c>
      <c r="E17" s="40"/>
      <c r="F17" s="40" t="s">
        <v>520</v>
      </c>
      <c r="G17" s="40"/>
      <c r="H17" s="40"/>
      <c r="I17" s="40"/>
    </row>
    <row r="18" ht="40.5" spans="1:9">
      <c r="A18" s="35"/>
      <c r="B18" s="32" t="s">
        <v>407</v>
      </c>
      <c r="C18" s="32" t="s">
        <v>408</v>
      </c>
      <c r="D18" s="40" t="s">
        <v>521</v>
      </c>
      <c r="E18" s="40"/>
      <c r="F18" s="40" t="s">
        <v>423</v>
      </c>
      <c r="G18" s="40"/>
      <c r="H18" s="40"/>
      <c r="I18" s="40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1" sqref="A11:A17"/>
    </sheetView>
  </sheetViews>
  <sheetFormatPr defaultColWidth="9" defaultRowHeight="13.5"/>
  <cols>
    <col min="1" max="1" width="13" customWidth="1"/>
  </cols>
  <sheetData>
    <row r="1" spans="1:9">
      <c r="A1" s="26" t="s">
        <v>522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6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6" customHeight="1" spans="1:9">
      <c r="A5" s="29" t="s">
        <v>375</v>
      </c>
      <c r="B5" s="30" t="s">
        <v>523</v>
      </c>
      <c r="C5" s="30"/>
      <c r="D5" s="30"/>
      <c r="E5" s="30"/>
      <c r="F5" s="30"/>
      <c r="G5" s="30"/>
      <c r="H5" s="30"/>
      <c r="I5" s="30"/>
    </row>
    <row r="6" ht="36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6" customHeight="1" spans="1:9">
      <c r="A7" s="32" t="s">
        <v>378</v>
      </c>
      <c r="B7" s="33" t="s">
        <v>379</v>
      </c>
      <c r="C7" s="33"/>
      <c r="D7" s="33"/>
      <c r="E7" s="30" t="s">
        <v>524</v>
      </c>
      <c r="F7" s="30"/>
      <c r="G7" s="30"/>
      <c r="H7" s="30"/>
      <c r="I7" s="30"/>
    </row>
    <row r="8" ht="36" customHeight="1" spans="1:9">
      <c r="A8" s="35"/>
      <c r="B8" s="33" t="s">
        <v>380</v>
      </c>
      <c r="C8" s="33"/>
      <c r="D8" s="33"/>
      <c r="E8" s="30" t="s">
        <v>524</v>
      </c>
      <c r="F8" s="30"/>
      <c r="G8" s="30"/>
      <c r="H8" s="30"/>
      <c r="I8" s="30"/>
    </row>
    <row r="9" ht="36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6" customHeight="1" spans="1:9">
      <c r="A10" s="37" t="s">
        <v>382</v>
      </c>
      <c r="B10" s="38" t="s">
        <v>516</v>
      </c>
      <c r="C10" s="38"/>
      <c r="D10" s="38"/>
      <c r="E10" s="38"/>
      <c r="F10" s="38"/>
      <c r="G10" s="38"/>
      <c r="H10" s="38"/>
      <c r="I10" s="38"/>
    </row>
    <row r="11" ht="36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6" customHeight="1" spans="1:9">
      <c r="A12" s="35"/>
      <c r="B12" s="32" t="s">
        <v>389</v>
      </c>
      <c r="C12" s="32" t="s">
        <v>390</v>
      </c>
      <c r="D12" s="32" t="s">
        <v>525</v>
      </c>
      <c r="E12" s="32"/>
      <c r="F12" s="32" t="s">
        <v>526</v>
      </c>
      <c r="G12" s="32"/>
      <c r="H12" s="32"/>
      <c r="I12" s="32"/>
    </row>
    <row r="13" ht="49.5" customHeight="1" spans="1:9">
      <c r="A13" s="35"/>
      <c r="B13" s="32"/>
      <c r="C13" s="32" t="s">
        <v>393</v>
      </c>
      <c r="D13" s="40" t="s">
        <v>417</v>
      </c>
      <c r="E13" s="40"/>
      <c r="F13" s="40" t="s">
        <v>418</v>
      </c>
      <c r="G13" s="40"/>
      <c r="H13" s="40"/>
      <c r="I13" s="40"/>
    </row>
    <row r="14" ht="36" customHeight="1" spans="1:9">
      <c r="A14" s="35"/>
      <c r="B14" s="32"/>
      <c r="C14" s="32" t="s">
        <v>396</v>
      </c>
      <c r="D14" s="40" t="s">
        <v>452</v>
      </c>
      <c r="E14" s="40"/>
      <c r="F14" s="40" t="s">
        <v>398</v>
      </c>
      <c r="G14" s="40"/>
      <c r="H14" s="40"/>
      <c r="I14" s="40"/>
    </row>
    <row r="15" ht="36" customHeight="1" spans="1:9">
      <c r="A15" s="35"/>
      <c r="B15" s="32" t="s">
        <v>399</v>
      </c>
      <c r="C15" s="32" t="s">
        <v>400</v>
      </c>
      <c r="D15" s="40" t="s">
        <v>527</v>
      </c>
      <c r="E15" s="40"/>
      <c r="F15" s="39" t="s">
        <v>528</v>
      </c>
      <c r="G15" s="39"/>
      <c r="H15" s="39"/>
      <c r="I15" s="39"/>
    </row>
    <row r="16" ht="36" customHeight="1" spans="1:9">
      <c r="A16" s="35"/>
      <c r="B16" s="32" t="s">
        <v>403</v>
      </c>
      <c r="C16" s="32" t="s">
        <v>404</v>
      </c>
      <c r="D16" s="40" t="s">
        <v>529</v>
      </c>
      <c r="E16" s="40"/>
      <c r="F16" s="40" t="s">
        <v>512</v>
      </c>
      <c r="G16" s="40"/>
      <c r="H16" s="40"/>
      <c r="I16" s="40"/>
    </row>
    <row r="17" ht="47.25" customHeight="1" spans="1:9">
      <c r="A17" s="35"/>
      <c r="B17" s="32" t="s">
        <v>407</v>
      </c>
      <c r="C17" s="32" t="s">
        <v>408</v>
      </c>
      <c r="D17" s="40" t="s">
        <v>521</v>
      </c>
      <c r="E17" s="40"/>
      <c r="F17" s="40" t="s">
        <v>423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F12" sqref="F12:I12"/>
    </sheetView>
  </sheetViews>
  <sheetFormatPr defaultColWidth="9" defaultRowHeight="13.5"/>
  <cols>
    <col min="1" max="1" width="13" customWidth="1"/>
  </cols>
  <sheetData>
    <row r="1" spans="1:9">
      <c r="A1" s="26" t="s">
        <v>530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2.1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2.1" customHeight="1" spans="1:9">
      <c r="A5" s="29" t="s">
        <v>375</v>
      </c>
      <c r="B5" s="30" t="s">
        <v>531</v>
      </c>
      <c r="C5" s="30"/>
      <c r="D5" s="30"/>
      <c r="E5" s="30"/>
      <c r="F5" s="30"/>
      <c r="G5" s="30"/>
      <c r="H5" s="30"/>
      <c r="I5" s="30"/>
    </row>
    <row r="6" ht="32.1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2.1" customHeight="1" spans="1:9">
      <c r="A7" s="32" t="s">
        <v>378</v>
      </c>
      <c r="B7" s="33" t="s">
        <v>379</v>
      </c>
      <c r="C7" s="33"/>
      <c r="D7" s="33"/>
      <c r="E7" s="30" t="s">
        <v>532</v>
      </c>
      <c r="F7" s="30"/>
      <c r="G7" s="30"/>
      <c r="H7" s="30"/>
      <c r="I7" s="30"/>
    </row>
    <row r="8" ht="32.1" customHeight="1" spans="1:9">
      <c r="A8" s="35"/>
      <c r="B8" s="33" t="s">
        <v>380</v>
      </c>
      <c r="C8" s="33"/>
      <c r="D8" s="33"/>
      <c r="E8" s="30" t="s">
        <v>532</v>
      </c>
      <c r="F8" s="30"/>
      <c r="G8" s="30"/>
      <c r="H8" s="30"/>
      <c r="I8" s="30"/>
    </row>
    <row r="9" ht="32.1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2.1" customHeight="1" spans="1:9">
      <c r="A10" s="37" t="s">
        <v>382</v>
      </c>
      <c r="B10" s="38" t="s">
        <v>516</v>
      </c>
      <c r="C10" s="38"/>
      <c r="D10" s="38"/>
      <c r="E10" s="38"/>
      <c r="F10" s="38"/>
      <c r="G10" s="38"/>
      <c r="H10" s="38"/>
      <c r="I10" s="38"/>
    </row>
    <row r="11" ht="32.1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6.75" customHeight="1" spans="1:9">
      <c r="A12" s="35"/>
      <c r="B12" s="32" t="s">
        <v>389</v>
      </c>
      <c r="C12" s="32" t="s">
        <v>390</v>
      </c>
      <c r="D12" s="32" t="s">
        <v>533</v>
      </c>
      <c r="E12" s="32"/>
      <c r="F12" s="32" t="s">
        <v>534</v>
      </c>
      <c r="G12" s="32"/>
      <c r="H12" s="32"/>
      <c r="I12" s="32"/>
    </row>
    <row r="13" ht="40.5" customHeight="1" spans="1:9">
      <c r="A13" s="35"/>
      <c r="B13" s="32"/>
      <c r="C13" s="32" t="s">
        <v>393</v>
      </c>
      <c r="D13" s="40" t="s">
        <v>417</v>
      </c>
      <c r="E13" s="40"/>
      <c r="F13" s="40" t="s">
        <v>418</v>
      </c>
      <c r="G13" s="40"/>
      <c r="H13" s="40"/>
      <c r="I13" s="40"/>
    </row>
    <row r="14" ht="32.1" customHeight="1" spans="1:9">
      <c r="A14" s="35"/>
      <c r="B14" s="32"/>
      <c r="C14" s="32" t="s">
        <v>396</v>
      </c>
      <c r="D14" s="40" t="s">
        <v>452</v>
      </c>
      <c r="E14" s="40"/>
      <c r="F14" s="40" t="s">
        <v>398</v>
      </c>
      <c r="G14" s="40"/>
      <c r="H14" s="40"/>
      <c r="I14" s="40"/>
    </row>
    <row r="15" ht="32.1" customHeight="1" spans="1:9">
      <c r="A15" s="35"/>
      <c r="B15" s="32" t="s">
        <v>399</v>
      </c>
      <c r="C15" s="32" t="s">
        <v>400</v>
      </c>
      <c r="D15" s="40" t="s">
        <v>535</v>
      </c>
      <c r="E15" s="40"/>
      <c r="F15" s="39" t="s">
        <v>536</v>
      </c>
      <c r="G15" s="39"/>
      <c r="H15" s="39"/>
      <c r="I15" s="39"/>
    </row>
    <row r="16" ht="32.1" customHeight="1" spans="1:9">
      <c r="A16" s="35"/>
      <c r="B16" s="32" t="s">
        <v>403</v>
      </c>
      <c r="C16" s="32" t="s">
        <v>404</v>
      </c>
      <c r="D16" s="40" t="s">
        <v>529</v>
      </c>
      <c r="E16" s="40"/>
      <c r="F16" s="40" t="s">
        <v>537</v>
      </c>
      <c r="G16" s="40"/>
      <c r="H16" s="40"/>
      <c r="I16" s="40"/>
    </row>
    <row r="17" ht="42" customHeight="1" spans="1:9">
      <c r="A17" s="35"/>
      <c r="B17" s="32" t="s">
        <v>407</v>
      </c>
      <c r="C17" s="32" t="s">
        <v>408</v>
      </c>
      <c r="D17" s="40" t="s">
        <v>521</v>
      </c>
      <c r="E17" s="40"/>
      <c r="F17" s="40" t="s">
        <v>423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K17" sqref="K17"/>
    </sheetView>
  </sheetViews>
  <sheetFormatPr defaultColWidth="9" defaultRowHeight="13.5"/>
  <cols>
    <col min="1" max="1" width="13" customWidth="1"/>
  </cols>
  <sheetData>
    <row r="1" spans="1:9">
      <c r="A1" s="26" t="s">
        <v>538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29.1" customHeight="1" spans="1:9">
      <c r="A5" s="29" t="s">
        <v>375</v>
      </c>
      <c r="B5" s="30" t="s">
        <v>539</v>
      </c>
      <c r="C5" s="30"/>
      <c r="D5" s="30"/>
      <c r="E5" s="30"/>
      <c r="F5" s="30"/>
      <c r="G5" s="30"/>
      <c r="H5" s="30"/>
      <c r="I5" s="30"/>
    </row>
    <row r="6" ht="29.1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29.1" customHeight="1" spans="1:9">
      <c r="A7" s="32" t="s">
        <v>378</v>
      </c>
      <c r="B7" s="33" t="s">
        <v>379</v>
      </c>
      <c r="C7" s="33"/>
      <c r="D7" s="33"/>
      <c r="E7" s="80" t="s">
        <v>540</v>
      </c>
      <c r="F7" s="80"/>
      <c r="G7" s="80"/>
      <c r="H7" s="80"/>
      <c r="I7" s="80"/>
    </row>
    <row r="8" ht="29.1" customHeight="1" spans="1:9">
      <c r="A8" s="35"/>
      <c r="B8" s="33" t="s">
        <v>380</v>
      </c>
      <c r="C8" s="33"/>
      <c r="D8" s="33"/>
      <c r="E8" s="80" t="s">
        <v>540</v>
      </c>
      <c r="F8" s="80"/>
      <c r="G8" s="80"/>
      <c r="H8" s="80"/>
      <c r="I8" s="80"/>
    </row>
    <row r="9" ht="29.1" customHeight="1" spans="1:9">
      <c r="A9" s="35"/>
      <c r="B9" s="33" t="s">
        <v>381</v>
      </c>
      <c r="C9" s="33"/>
      <c r="D9" s="33"/>
      <c r="E9" s="80" t="s">
        <v>53</v>
      </c>
      <c r="F9" s="80"/>
      <c r="G9" s="80"/>
      <c r="H9" s="80"/>
      <c r="I9" s="80"/>
    </row>
    <row r="10" ht="29.1" customHeight="1" spans="1:9">
      <c r="A10" s="37" t="s">
        <v>382</v>
      </c>
      <c r="B10" s="38" t="s">
        <v>516</v>
      </c>
      <c r="C10" s="38"/>
      <c r="D10" s="38"/>
      <c r="E10" s="38"/>
      <c r="F10" s="38"/>
      <c r="G10" s="38"/>
      <c r="H10" s="38"/>
      <c r="I10" s="38"/>
    </row>
    <row r="11" ht="29.1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7.5" customHeight="1" spans="1:9">
      <c r="A12" s="35"/>
      <c r="B12" s="32" t="s">
        <v>389</v>
      </c>
      <c r="C12" s="32" t="s">
        <v>390</v>
      </c>
      <c r="D12" s="32" t="s">
        <v>541</v>
      </c>
      <c r="E12" s="32"/>
      <c r="F12" s="66" t="s">
        <v>542</v>
      </c>
      <c r="G12" s="57"/>
      <c r="H12" s="57"/>
      <c r="I12" s="70"/>
    </row>
    <row r="13" ht="45" customHeight="1" spans="1:9">
      <c r="A13" s="35"/>
      <c r="B13" s="32"/>
      <c r="C13" s="32" t="s">
        <v>393</v>
      </c>
      <c r="D13" s="40" t="s">
        <v>417</v>
      </c>
      <c r="E13" s="40"/>
      <c r="F13" s="51" t="s">
        <v>418</v>
      </c>
      <c r="G13" s="53"/>
      <c r="H13" s="53"/>
      <c r="I13" s="52"/>
    </row>
    <row r="14" ht="29.1" customHeight="1" spans="1:9">
      <c r="A14" s="35"/>
      <c r="B14" s="32"/>
      <c r="C14" s="32" t="s">
        <v>396</v>
      </c>
      <c r="D14" s="40" t="s">
        <v>452</v>
      </c>
      <c r="E14" s="40"/>
      <c r="F14" s="51" t="s">
        <v>398</v>
      </c>
      <c r="G14" s="53"/>
      <c r="H14" s="53"/>
      <c r="I14" s="52"/>
    </row>
    <row r="15" ht="29.1" customHeight="1" spans="1:9">
      <c r="A15" s="54"/>
      <c r="B15" s="32" t="s">
        <v>399</v>
      </c>
      <c r="C15" s="32" t="s">
        <v>400</v>
      </c>
      <c r="D15" s="40" t="s">
        <v>543</v>
      </c>
      <c r="E15" s="40"/>
      <c r="F15" s="39" t="s">
        <v>544</v>
      </c>
      <c r="G15" s="39"/>
      <c r="H15" s="39"/>
      <c r="I15" s="39"/>
    </row>
    <row r="16" ht="29.1" customHeight="1" spans="1:9">
      <c r="A16" s="54"/>
      <c r="B16" s="32"/>
      <c r="C16" s="32"/>
      <c r="D16" s="40" t="s">
        <v>545</v>
      </c>
      <c r="E16" s="40"/>
      <c r="F16" s="77" t="s">
        <v>546</v>
      </c>
      <c r="G16" s="78"/>
      <c r="H16" s="78"/>
      <c r="I16" s="79"/>
    </row>
    <row r="17" ht="29.1" customHeight="1" spans="1:9">
      <c r="A17" s="54"/>
      <c r="B17" s="32"/>
      <c r="C17" s="32"/>
      <c r="D17" s="40" t="s">
        <v>547</v>
      </c>
      <c r="E17" s="40"/>
      <c r="F17" s="40" t="s">
        <v>548</v>
      </c>
      <c r="G17" s="40"/>
      <c r="H17" s="40"/>
      <c r="I17" s="40"/>
    </row>
    <row r="18" ht="29.1" customHeight="1" spans="1:9">
      <c r="A18" s="54"/>
      <c r="B18" s="32"/>
      <c r="C18" s="32"/>
      <c r="D18" s="40" t="s">
        <v>549</v>
      </c>
      <c r="E18" s="40"/>
      <c r="F18" s="51" t="s">
        <v>550</v>
      </c>
      <c r="G18" s="53"/>
      <c r="H18" s="53"/>
      <c r="I18" s="52"/>
    </row>
    <row r="19" ht="29.1" customHeight="1" spans="1:9">
      <c r="A19" s="35"/>
      <c r="B19" s="57" t="s">
        <v>403</v>
      </c>
      <c r="C19" s="37" t="s">
        <v>404</v>
      </c>
      <c r="D19" s="51" t="s">
        <v>485</v>
      </c>
      <c r="E19" s="53"/>
      <c r="F19" s="51" t="s">
        <v>422</v>
      </c>
      <c r="G19" s="53"/>
      <c r="H19" s="53"/>
      <c r="I19" s="52"/>
    </row>
    <row r="20" ht="44.25" customHeight="1" spans="1:9">
      <c r="A20" s="35"/>
      <c r="B20" s="32" t="s">
        <v>407</v>
      </c>
      <c r="C20" s="47" t="s">
        <v>408</v>
      </c>
      <c r="D20" s="40" t="s">
        <v>521</v>
      </c>
      <c r="E20" s="40"/>
      <c r="F20" s="40" t="s">
        <v>423</v>
      </c>
      <c r="G20" s="40"/>
      <c r="H20" s="40"/>
      <c r="I20" s="40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5:B18"/>
    <mergeCell ref="C15:C18"/>
    <mergeCell ref="A2:I3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B10" sqref="B10:I10"/>
    </sheetView>
  </sheetViews>
  <sheetFormatPr defaultColWidth="9" defaultRowHeight="13.5"/>
  <sheetData>
    <row r="1" spans="1:9">
      <c r="A1" s="26" t="s">
        <v>551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26.1" customHeight="1" spans="1:9">
      <c r="A5" s="29" t="s">
        <v>375</v>
      </c>
      <c r="B5" s="30" t="s">
        <v>552</v>
      </c>
      <c r="C5" s="30"/>
      <c r="D5" s="30"/>
      <c r="E5" s="30"/>
      <c r="F5" s="30"/>
      <c r="G5" s="30"/>
      <c r="H5" s="30"/>
      <c r="I5" s="30"/>
    </row>
    <row r="6" ht="26.1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26.1" customHeight="1" spans="1:9">
      <c r="A7" s="32" t="s">
        <v>378</v>
      </c>
      <c r="B7" s="33" t="s">
        <v>379</v>
      </c>
      <c r="C7" s="33"/>
      <c r="D7" s="33"/>
      <c r="E7" s="76" t="s">
        <v>553</v>
      </c>
      <c r="F7" s="76"/>
      <c r="G7" s="76"/>
      <c r="H7" s="76"/>
      <c r="I7" s="76"/>
    </row>
    <row r="8" ht="26.1" customHeight="1" spans="1:9">
      <c r="A8" s="35"/>
      <c r="B8" s="33" t="s">
        <v>380</v>
      </c>
      <c r="C8" s="33"/>
      <c r="D8" s="33"/>
      <c r="E8" s="76" t="s">
        <v>553</v>
      </c>
      <c r="F8" s="76"/>
      <c r="G8" s="76"/>
      <c r="H8" s="76"/>
      <c r="I8" s="76"/>
    </row>
    <row r="9" ht="26.1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5.25" customHeight="1" spans="1:9">
      <c r="A10" s="37" t="s">
        <v>382</v>
      </c>
      <c r="B10" s="38" t="s">
        <v>516</v>
      </c>
      <c r="C10" s="38"/>
      <c r="D10" s="38"/>
      <c r="E10" s="38"/>
      <c r="F10" s="38"/>
      <c r="G10" s="38"/>
      <c r="H10" s="38"/>
      <c r="I10" s="38"/>
    </row>
    <row r="11" ht="26.1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7.5" customHeight="1" spans="1:9">
      <c r="A12" s="35"/>
      <c r="B12" s="32" t="s">
        <v>389</v>
      </c>
      <c r="C12" s="32" t="s">
        <v>390</v>
      </c>
      <c r="D12" s="66" t="s">
        <v>554</v>
      </c>
      <c r="E12" s="70"/>
      <c r="F12" s="66" t="s">
        <v>555</v>
      </c>
      <c r="G12" s="57"/>
      <c r="H12" s="57"/>
      <c r="I12" s="70"/>
    </row>
    <row r="13" ht="45.75" customHeight="1" spans="1:9">
      <c r="A13" s="35"/>
      <c r="B13" s="32"/>
      <c r="C13" s="32" t="s">
        <v>393</v>
      </c>
      <c r="D13" s="51" t="s">
        <v>417</v>
      </c>
      <c r="E13" s="52"/>
      <c r="F13" s="51" t="s">
        <v>418</v>
      </c>
      <c r="G13" s="53"/>
      <c r="H13" s="53"/>
      <c r="I13" s="52"/>
    </row>
    <row r="14" ht="26.1" customHeight="1" spans="1:9">
      <c r="A14" s="35"/>
      <c r="B14" s="32"/>
      <c r="C14" s="32" t="s">
        <v>396</v>
      </c>
      <c r="D14" s="51" t="s">
        <v>452</v>
      </c>
      <c r="E14" s="52"/>
      <c r="F14" s="51" t="s">
        <v>398</v>
      </c>
      <c r="G14" s="53"/>
      <c r="H14" s="53"/>
      <c r="I14" s="52"/>
    </row>
    <row r="15" ht="37.5" customHeight="1" spans="1:9">
      <c r="A15" s="54"/>
      <c r="B15" s="32" t="s">
        <v>399</v>
      </c>
      <c r="C15" s="32" t="s">
        <v>400</v>
      </c>
      <c r="D15" s="62" t="s">
        <v>543</v>
      </c>
      <c r="E15" s="63"/>
      <c r="F15" s="39" t="s">
        <v>556</v>
      </c>
      <c r="G15" s="39"/>
      <c r="H15" s="39"/>
      <c r="I15" s="39"/>
    </row>
    <row r="16" ht="36.75" customHeight="1" spans="1:9">
      <c r="A16" s="54"/>
      <c r="B16" s="32"/>
      <c r="C16" s="32"/>
      <c r="D16" s="62" t="s">
        <v>545</v>
      </c>
      <c r="E16" s="63"/>
      <c r="F16" s="77" t="s">
        <v>546</v>
      </c>
      <c r="G16" s="78"/>
      <c r="H16" s="78"/>
      <c r="I16" s="79"/>
    </row>
    <row r="17" ht="39.75" customHeight="1" spans="1:9">
      <c r="A17" s="54"/>
      <c r="B17" s="32"/>
      <c r="C17" s="32"/>
      <c r="D17" s="63" t="s">
        <v>547</v>
      </c>
      <c r="E17" s="40"/>
      <c r="F17" s="40" t="s">
        <v>548</v>
      </c>
      <c r="G17" s="40"/>
      <c r="H17" s="40"/>
      <c r="I17" s="40"/>
    </row>
    <row r="18" ht="39.75" customHeight="1" spans="1:9">
      <c r="A18" s="54"/>
      <c r="B18" s="32"/>
      <c r="C18" s="32"/>
      <c r="D18" s="53" t="s">
        <v>549</v>
      </c>
      <c r="E18" s="53"/>
      <c r="F18" s="51" t="s">
        <v>550</v>
      </c>
      <c r="G18" s="53"/>
      <c r="H18" s="53"/>
      <c r="I18" s="52"/>
    </row>
    <row r="19" ht="35.25" customHeight="1" spans="1:9">
      <c r="A19" s="35"/>
      <c r="B19" s="57" t="s">
        <v>403</v>
      </c>
      <c r="C19" s="37" t="s">
        <v>404</v>
      </c>
      <c r="D19" s="51" t="s">
        <v>485</v>
      </c>
      <c r="E19" s="53"/>
      <c r="F19" s="51" t="s">
        <v>422</v>
      </c>
      <c r="G19" s="53"/>
      <c r="H19" s="53"/>
      <c r="I19" s="52"/>
    </row>
    <row r="20" ht="39" customHeight="1" spans="1:9">
      <c r="A20" s="35"/>
      <c r="B20" s="32" t="s">
        <v>407</v>
      </c>
      <c r="C20" s="47" t="s">
        <v>408</v>
      </c>
      <c r="D20" s="40" t="s">
        <v>521</v>
      </c>
      <c r="E20" s="40"/>
      <c r="F20" s="40" t="s">
        <v>423</v>
      </c>
      <c r="G20" s="40"/>
      <c r="H20" s="40"/>
      <c r="I20" s="40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5:B18"/>
    <mergeCell ref="C15:C18"/>
    <mergeCell ref="A2:I3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K16" sqref="K16"/>
    </sheetView>
  </sheetViews>
  <sheetFormatPr defaultColWidth="9" defaultRowHeight="13.5"/>
  <cols>
    <col min="1" max="1" width="13" customWidth="1"/>
  </cols>
  <sheetData>
    <row r="1" spans="1:9">
      <c r="A1" s="26" t="s">
        <v>557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29.1" customHeight="1" spans="1:9">
      <c r="A5" s="29" t="s">
        <v>375</v>
      </c>
      <c r="B5" s="30" t="s">
        <v>558</v>
      </c>
      <c r="C5" s="30"/>
      <c r="D5" s="30"/>
      <c r="E5" s="30"/>
      <c r="F5" s="30"/>
      <c r="G5" s="30"/>
      <c r="H5" s="30"/>
      <c r="I5" s="30"/>
    </row>
    <row r="6" ht="29.1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29.1" customHeight="1" spans="1:9">
      <c r="A7" s="32" t="s">
        <v>378</v>
      </c>
      <c r="B7" s="33" t="s">
        <v>379</v>
      </c>
      <c r="C7" s="33"/>
      <c r="D7" s="33"/>
      <c r="E7" s="36">
        <v>73</v>
      </c>
      <c r="F7" s="36"/>
      <c r="G7" s="36"/>
      <c r="H7" s="36"/>
      <c r="I7" s="36"/>
    </row>
    <row r="8" ht="29.1" customHeight="1" spans="1:9">
      <c r="A8" s="35"/>
      <c r="B8" s="33" t="s">
        <v>380</v>
      </c>
      <c r="C8" s="33"/>
      <c r="D8" s="33"/>
      <c r="E8" s="36">
        <v>73</v>
      </c>
      <c r="F8" s="36"/>
      <c r="G8" s="36"/>
      <c r="H8" s="36"/>
      <c r="I8" s="36"/>
    </row>
    <row r="9" ht="29.1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29.1" customHeight="1" spans="1:9">
      <c r="A10" s="37" t="s">
        <v>382</v>
      </c>
      <c r="B10" s="38" t="s">
        <v>559</v>
      </c>
      <c r="C10" s="38"/>
      <c r="D10" s="38"/>
      <c r="E10" s="38"/>
      <c r="F10" s="38"/>
      <c r="G10" s="38"/>
      <c r="H10" s="38"/>
      <c r="I10" s="38"/>
    </row>
    <row r="11" ht="29.1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29.1" customHeight="1" spans="1:9">
      <c r="A12" s="35"/>
      <c r="B12" s="32" t="s">
        <v>389</v>
      </c>
      <c r="C12" s="49" t="s">
        <v>390</v>
      </c>
      <c r="D12" s="37" t="s">
        <v>560</v>
      </c>
      <c r="E12" s="59"/>
      <c r="F12" s="37" t="s">
        <v>561</v>
      </c>
      <c r="G12" s="60"/>
      <c r="H12" s="60"/>
      <c r="I12" s="59"/>
    </row>
    <row r="13" ht="29.1" customHeight="1" spans="1:9">
      <c r="A13" s="35"/>
      <c r="B13" s="32"/>
      <c r="C13" s="49"/>
      <c r="D13" s="40" t="s">
        <v>562</v>
      </c>
      <c r="E13" s="40"/>
      <c r="F13" s="71" t="s">
        <v>563</v>
      </c>
      <c r="G13" s="60"/>
      <c r="H13" s="60"/>
      <c r="I13" s="59"/>
    </row>
    <row r="14" ht="29.1" customHeight="1" spans="1:9">
      <c r="A14" s="35"/>
      <c r="B14" s="32"/>
      <c r="C14" s="32" t="s">
        <v>393</v>
      </c>
      <c r="D14" s="61" t="s">
        <v>564</v>
      </c>
      <c r="E14" s="63"/>
      <c r="F14" s="72">
        <v>1</v>
      </c>
      <c r="G14" s="60"/>
      <c r="H14" s="60"/>
      <c r="I14" s="59"/>
    </row>
    <row r="15" ht="29.1" customHeight="1" spans="1:9">
      <c r="A15" s="35"/>
      <c r="B15" s="32"/>
      <c r="C15" s="32" t="s">
        <v>396</v>
      </c>
      <c r="D15" s="61" t="s">
        <v>452</v>
      </c>
      <c r="E15" s="63"/>
      <c r="F15" s="61" t="s">
        <v>398</v>
      </c>
      <c r="G15" s="62"/>
      <c r="H15" s="62"/>
      <c r="I15" s="63"/>
    </row>
    <row r="16" ht="29.1" customHeight="1" spans="1:9">
      <c r="A16" s="35"/>
      <c r="B16" s="32" t="s">
        <v>399</v>
      </c>
      <c r="C16" s="49" t="s">
        <v>400</v>
      </c>
      <c r="D16" s="61" t="s">
        <v>565</v>
      </c>
      <c r="E16" s="63"/>
      <c r="F16" s="39" t="s">
        <v>566</v>
      </c>
      <c r="G16" s="39"/>
      <c r="H16" s="39"/>
      <c r="I16" s="39"/>
    </row>
    <row r="17" ht="29.1" customHeight="1" spans="1:9">
      <c r="A17" s="35"/>
      <c r="B17" s="46" t="s">
        <v>403</v>
      </c>
      <c r="C17" s="65" t="s">
        <v>456</v>
      </c>
      <c r="D17" s="64" t="s">
        <v>567</v>
      </c>
      <c r="E17" s="51"/>
      <c r="F17" s="73" t="s">
        <v>406</v>
      </c>
      <c r="G17" s="74"/>
      <c r="H17" s="74"/>
      <c r="I17" s="75"/>
    </row>
    <row r="18" ht="29.1" customHeight="1" spans="1:9">
      <c r="A18" s="35"/>
      <c r="B18" s="49"/>
      <c r="C18" s="32" t="s">
        <v>568</v>
      </c>
      <c r="D18" s="51" t="s">
        <v>569</v>
      </c>
      <c r="E18" s="53"/>
      <c r="F18" s="73" t="s">
        <v>570</v>
      </c>
      <c r="G18" s="74"/>
      <c r="H18" s="74"/>
      <c r="I18" s="75"/>
    </row>
    <row r="19" ht="29.1" customHeight="1" spans="1:9">
      <c r="A19" s="35"/>
      <c r="B19" s="49"/>
      <c r="C19" s="66" t="s">
        <v>404</v>
      </c>
      <c r="D19" s="51" t="s">
        <v>484</v>
      </c>
      <c r="E19" s="53"/>
      <c r="F19" s="51" t="s">
        <v>571</v>
      </c>
      <c r="G19" s="53"/>
      <c r="H19" s="53"/>
      <c r="I19" s="52"/>
    </row>
    <row r="20" ht="40.5" spans="1:9">
      <c r="A20" s="35"/>
      <c r="B20" s="32" t="s">
        <v>407</v>
      </c>
      <c r="C20" s="47" t="s">
        <v>408</v>
      </c>
      <c r="D20" s="40" t="s">
        <v>572</v>
      </c>
      <c r="E20" s="40"/>
      <c r="F20" s="44" t="s">
        <v>502</v>
      </c>
      <c r="G20" s="40"/>
      <c r="H20" s="40"/>
      <c r="I20" s="40"/>
    </row>
  </sheetData>
  <mergeCells count="3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5"/>
    <mergeCell ref="B17:B19"/>
    <mergeCell ref="C12:C13"/>
    <mergeCell ref="A2:I3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13" sqref="M13"/>
    </sheetView>
  </sheetViews>
  <sheetFormatPr defaultColWidth="9" defaultRowHeight="13.5"/>
  <cols>
    <col min="1" max="1" width="13" customWidth="1"/>
  </cols>
  <sheetData>
    <row r="1" spans="1:9">
      <c r="A1" s="26" t="s">
        <v>573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3.95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3.95" customHeight="1" spans="1:9">
      <c r="A5" s="29" t="s">
        <v>375</v>
      </c>
      <c r="B5" s="30" t="s">
        <v>574</v>
      </c>
      <c r="C5" s="30"/>
      <c r="D5" s="30"/>
      <c r="E5" s="30"/>
      <c r="F5" s="30"/>
      <c r="G5" s="30"/>
      <c r="H5" s="30"/>
      <c r="I5" s="30"/>
    </row>
    <row r="6" ht="33.95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3.95" customHeight="1" spans="1:9">
      <c r="A7" s="32" t="s">
        <v>378</v>
      </c>
      <c r="B7" s="33" t="s">
        <v>379</v>
      </c>
      <c r="C7" s="33"/>
      <c r="D7" s="33"/>
      <c r="E7" s="36">
        <v>26</v>
      </c>
      <c r="F7" s="36"/>
      <c r="G7" s="36"/>
      <c r="H7" s="36"/>
      <c r="I7" s="36"/>
    </row>
    <row r="8" ht="33.95" customHeight="1" spans="1:9">
      <c r="A8" s="35"/>
      <c r="B8" s="33" t="s">
        <v>380</v>
      </c>
      <c r="C8" s="33"/>
      <c r="D8" s="33"/>
      <c r="E8" s="36">
        <v>26</v>
      </c>
      <c r="F8" s="36"/>
      <c r="G8" s="36"/>
      <c r="H8" s="36"/>
      <c r="I8" s="36"/>
    </row>
    <row r="9" ht="33.95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3.95" customHeight="1" spans="1:9">
      <c r="A10" s="37" t="s">
        <v>382</v>
      </c>
      <c r="B10" s="38" t="s">
        <v>575</v>
      </c>
      <c r="C10" s="38"/>
      <c r="D10" s="38"/>
      <c r="E10" s="38"/>
      <c r="F10" s="38"/>
      <c r="G10" s="38"/>
      <c r="H10" s="38"/>
      <c r="I10" s="38"/>
    </row>
    <row r="11" ht="33.95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3.95" customHeight="1" spans="1:9">
      <c r="A12" s="35"/>
      <c r="B12" s="32" t="s">
        <v>389</v>
      </c>
      <c r="C12" s="32" t="s">
        <v>390</v>
      </c>
      <c r="D12" s="32" t="s">
        <v>576</v>
      </c>
      <c r="E12" s="32"/>
      <c r="F12" s="32" t="s">
        <v>577</v>
      </c>
      <c r="G12" s="32"/>
      <c r="H12" s="32"/>
      <c r="I12" s="32"/>
    </row>
    <row r="13" ht="33.95" customHeight="1" spans="1:9">
      <c r="A13" s="35"/>
      <c r="B13" s="32"/>
      <c r="C13" s="32" t="s">
        <v>393</v>
      </c>
      <c r="D13" s="40" t="s">
        <v>578</v>
      </c>
      <c r="E13" s="40"/>
      <c r="F13" s="40" t="s">
        <v>418</v>
      </c>
      <c r="G13" s="40"/>
      <c r="H13" s="40"/>
      <c r="I13" s="40"/>
    </row>
    <row r="14" ht="33.95" customHeight="1" spans="1:9">
      <c r="A14" s="35"/>
      <c r="B14" s="32"/>
      <c r="C14" s="32" t="s">
        <v>396</v>
      </c>
      <c r="D14" s="40" t="s">
        <v>452</v>
      </c>
      <c r="E14" s="40"/>
      <c r="F14" s="40" t="s">
        <v>453</v>
      </c>
      <c r="G14" s="40"/>
      <c r="H14" s="40"/>
      <c r="I14" s="40"/>
    </row>
    <row r="15" ht="33.95" customHeight="1" spans="1:9">
      <c r="A15" s="35"/>
      <c r="B15" s="32" t="s">
        <v>399</v>
      </c>
      <c r="C15" s="32" t="s">
        <v>400</v>
      </c>
      <c r="D15" s="40" t="s">
        <v>579</v>
      </c>
      <c r="E15" s="40"/>
      <c r="F15" s="39" t="s">
        <v>469</v>
      </c>
      <c r="G15" s="39"/>
      <c r="H15" s="39"/>
      <c r="I15" s="39"/>
    </row>
    <row r="16" ht="33.95" customHeight="1" spans="1:9">
      <c r="A16" s="35"/>
      <c r="B16" s="35" t="s">
        <v>403</v>
      </c>
      <c r="C16" s="32" t="s">
        <v>404</v>
      </c>
      <c r="D16" s="40" t="s">
        <v>580</v>
      </c>
      <c r="E16" s="40"/>
      <c r="F16" s="40" t="s">
        <v>581</v>
      </c>
      <c r="G16" s="40"/>
      <c r="H16" s="40"/>
      <c r="I16" s="40"/>
    </row>
    <row r="17" ht="40.5" spans="1:9">
      <c r="A17" s="35"/>
      <c r="B17" s="35" t="s">
        <v>407</v>
      </c>
      <c r="C17" s="32" t="s">
        <v>408</v>
      </c>
      <c r="D17" s="40" t="s">
        <v>582</v>
      </c>
      <c r="E17" s="40"/>
      <c r="F17" s="40" t="s">
        <v>583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M10" sqref="M10"/>
    </sheetView>
  </sheetViews>
  <sheetFormatPr defaultColWidth="9" defaultRowHeight="13.5"/>
  <cols>
    <col min="1" max="1" width="13" customWidth="1"/>
  </cols>
  <sheetData>
    <row r="1" spans="1:9">
      <c r="A1" s="26" t="s">
        <v>584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4.25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6" customHeight="1" spans="1:9">
      <c r="A5" s="29" t="s">
        <v>375</v>
      </c>
      <c r="B5" s="30" t="s">
        <v>585</v>
      </c>
      <c r="C5" s="30"/>
      <c r="D5" s="30"/>
      <c r="E5" s="30"/>
      <c r="F5" s="30"/>
      <c r="G5" s="30"/>
      <c r="H5" s="30"/>
      <c r="I5" s="30"/>
    </row>
    <row r="6" ht="36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6" customHeight="1" spans="1:9">
      <c r="A7" s="32" t="s">
        <v>378</v>
      </c>
      <c r="B7" s="33" t="s">
        <v>379</v>
      </c>
      <c r="C7" s="33"/>
      <c r="D7" s="33"/>
      <c r="E7" s="30" t="s">
        <v>586</v>
      </c>
      <c r="F7" s="30"/>
      <c r="G7" s="30"/>
      <c r="H7" s="30"/>
      <c r="I7" s="30"/>
    </row>
    <row r="8" ht="36" customHeight="1" spans="1:9">
      <c r="A8" s="35"/>
      <c r="B8" s="33" t="s">
        <v>380</v>
      </c>
      <c r="C8" s="33"/>
      <c r="D8" s="33"/>
      <c r="E8" s="30" t="s">
        <v>586</v>
      </c>
      <c r="F8" s="30"/>
      <c r="G8" s="30"/>
      <c r="H8" s="30"/>
      <c r="I8" s="30"/>
    </row>
    <row r="9" ht="36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52.5" customHeight="1" spans="1:9">
      <c r="A10" s="37" t="s">
        <v>382</v>
      </c>
      <c r="B10" s="38" t="s">
        <v>587</v>
      </c>
      <c r="C10" s="38"/>
      <c r="D10" s="38"/>
      <c r="E10" s="38"/>
      <c r="F10" s="38"/>
      <c r="G10" s="38"/>
      <c r="H10" s="38"/>
      <c r="I10" s="38"/>
    </row>
    <row r="11" ht="36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6" customHeight="1" spans="1:9">
      <c r="A12" s="35"/>
      <c r="B12" s="32" t="s">
        <v>389</v>
      </c>
      <c r="C12" s="49" t="s">
        <v>390</v>
      </c>
      <c r="D12" s="66" t="s">
        <v>588</v>
      </c>
      <c r="E12" s="70"/>
      <c r="F12" s="66" t="s">
        <v>589</v>
      </c>
      <c r="G12" s="57"/>
      <c r="H12" s="57"/>
      <c r="I12" s="70"/>
    </row>
    <row r="13" ht="36" customHeight="1" spans="1:9">
      <c r="A13" s="35"/>
      <c r="B13" s="32"/>
      <c r="C13" s="49"/>
      <c r="D13" s="66"/>
      <c r="E13" s="70"/>
      <c r="F13" s="66"/>
      <c r="G13" s="57"/>
      <c r="H13" s="57"/>
      <c r="I13" s="70"/>
    </row>
    <row r="14" ht="36" customHeight="1" spans="1:9">
      <c r="A14" s="35"/>
      <c r="B14" s="32"/>
      <c r="C14" s="32" t="s">
        <v>393</v>
      </c>
      <c r="D14" s="51" t="s">
        <v>590</v>
      </c>
      <c r="E14" s="52"/>
      <c r="F14" s="51" t="s">
        <v>418</v>
      </c>
      <c r="G14" s="53"/>
      <c r="H14" s="53"/>
      <c r="I14" s="52"/>
    </row>
    <row r="15" ht="36" customHeight="1" spans="1:9">
      <c r="A15" s="35"/>
      <c r="B15" s="32"/>
      <c r="C15" s="49" t="s">
        <v>396</v>
      </c>
      <c r="D15" s="51" t="s">
        <v>452</v>
      </c>
      <c r="E15" s="52"/>
      <c r="F15" s="51" t="s">
        <v>398</v>
      </c>
      <c r="G15" s="53"/>
      <c r="H15" s="53"/>
      <c r="I15" s="52"/>
    </row>
    <row r="16" ht="36" customHeight="1" spans="1:9">
      <c r="A16" s="54"/>
      <c r="B16" s="32" t="s">
        <v>399</v>
      </c>
      <c r="C16" s="32" t="s">
        <v>400</v>
      </c>
      <c r="D16" s="40" t="s">
        <v>591</v>
      </c>
      <c r="E16" s="40"/>
      <c r="F16" s="55" t="s">
        <v>592</v>
      </c>
      <c r="G16" s="55"/>
      <c r="H16" s="55"/>
      <c r="I16" s="58"/>
    </row>
    <row r="17" ht="36" customHeight="1" spans="1:9">
      <c r="A17" s="35"/>
      <c r="B17" s="56" t="s">
        <v>403</v>
      </c>
      <c r="C17" s="65" t="s">
        <v>404</v>
      </c>
      <c r="D17" s="51" t="s">
        <v>484</v>
      </c>
      <c r="E17" s="53"/>
      <c r="F17" s="51" t="s">
        <v>520</v>
      </c>
      <c r="G17" s="53"/>
      <c r="H17" s="53"/>
      <c r="I17" s="52"/>
    </row>
    <row r="18" ht="40.5" spans="1:9">
      <c r="A18" s="35"/>
      <c r="B18" s="32" t="s">
        <v>407</v>
      </c>
      <c r="C18" s="47" t="s">
        <v>408</v>
      </c>
      <c r="D18" s="40" t="s">
        <v>593</v>
      </c>
      <c r="E18" s="40"/>
      <c r="F18" s="40" t="s">
        <v>451</v>
      </c>
      <c r="G18" s="40"/>
      <c r="H18" s="40"/>
      <c r="I18" s="40"/>
    </row>
  </sheetData>
  <mergeCells count="3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5"/>
    <mergeCell ref="C12:C13"/>
    <mergeCell ref="A2:I3"/>
    <mergeCell ref="D12:E13"/>
    <mergeCell ref="F12:I13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L12" sqref="L12"/>
    </sheetView>
  </sheetViews>
  <sheetFormatPr defaultColWidth="9" defaultRowHeight="13.5"/>
  <cols>
    <col min="1" max="1" width="13" customWidth="1"/>
  </cols>
  <sheetData>
    <row r="1" spans="1:9">
      <c r="A1" s="26" t="s">
        <v>594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3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3" customHeight="1" spans="1:9">
      <c r="A5" s="29" t="s">
        <v>375</v>
      </c>
      <c r="B5" s="30" t="s">
        <v>595</v>
      </c>
      <c r="C5" s="30"/>
      <c r="D5" s="30"/>
      <c r="E5" s="30"/>
      <c r="F5" s="30"/>
      <c r="G5" s="30"/>
      <c r="H5" s="30"/>
      <c r="I5" s="30"/>
    </row>
    <row r="6" ht="33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3" customHeight="1" spans="1:9">
      <c r="A7" s="32" t="s">
        <v>378</v>
      </c>
      <c r="B7" s="33" t="s">
        <v>379</v>
      </c>
      <c r="C7" s="33"/>
      <c r="D7" s="33"/>
      <c r="E7" s="36">
        <v>3</v>
      </c>
      <c r="F7" s="36"/>
      <c r="G7" s="36"/>
      <c r="H7" s="36"/>
      <c r="I7" s="36"/>
    </row>
    <row r="8" ht="33" customHeight="1" spans="1:9">
      <c r="A8" s="35"/>
      <c r="B8" s="33" t="s">
        <v>380</v>
      </c>
      <c r="C8" s="33"/>
      <c r="D8" s="33"/>
      <c r="E8" s="36">
        <v>3</v>
      </c>
      <c r="F8" s="36"/>
      <c r="G8" s="36"/>
      <c r="H8" s="36"/>
      <c r="I8" s="36"/>
    </row>
    <row r="9" ht="33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3" customHeight="1" spans="1:9">
      <c r="A10" s="32" t="s">
        <v>382</v>
      </c>
      <c r="B10" s="38" t="s">
        <v>596</v>
      </c>
      <c r="C10" s="38"/>
      <c r="D10" s="38"/>
      <c r="E10" s="38"/>
      <c r="F10" s="38"/>
      <c r="G10" s="38"/>
      <c r="H10" s="38"/>
      <c r="I10" s="38"/>
    </row>
    <row r="11" ht="33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3" customHeight="1" spans="1:9">
      <c r="A12" s="35"/>
      <c r="B12" s="32" t="s">
        <v>389</v>
      </c>
      <c r="C12" s="32" t="s">
        <v>390</v>
      </c>
      <c r="D12" s="32" t="s">
        <v>597</v>
      </c>
      <c r="E12" s="32"/>
      <c r="F12" s="69">
        <v>1</v>
      </c>
      <c r="G12" s="32"/>
      <c r="H12" s="32"/>
      <c r="I12" s="32"/>
    </row>
    <row r="13" ht="33" customHeight="1" spans="1:9">
      <c r="A13" s="35"/>
      <c r="B13" s="32"/>
      <c r="C13" s="32" t="s">
        <v>393</v>
      </c>
      <c r="D13" s="40" t="s">
        <v>598</v>
      </c>
      <c r="E13" s="40"/>
      <c r="F13" s="40" t="s">
        <v>423</v>
      </c>
      <c r="G13" s="40"/>
      <c r="H13" s="40"/>
      <c r="I13" s="40"/>
    </row>
    <row r="14" ht="33" customHeight="1" spans="1:9">
      <c r="A14" s="35"/>
      <c r="B14" s="32"/>
      <c r="C14" s="32"/>
      <c r="D14" s="40" t="s">
        <v>599</v>
      </c>
      <c r="E14" s="40"/>
      <c r="F14" s="40" t="s">
        <v>600</v>
      </c>
      <c r="G14" s="40"/>
      <c r="H14" s="40"/>
      <c r="I14" s="40"/>
    </row>
    <row r="15" ht="33" customHeight="1" spans="1:9">
      <c r="A15" s="35"/>
      <c r="B15" s="32"/>
      <c r="C15" s="32"/>
      <c r="D15" s="40" t="s">
        <v>601</v>
      </c>
      <c r="E15" s="40"/>
      <c r="F15" s="40" t="s">
        <v>602</v>
      </c>
      <c r="G15" s="40"/>
      <c r="H15" s="40"/>
      <c r="I15" s="40"/>
    </row>
    <row r="16" ht="33" customHeight="1" spans="1:9">
      <c r="A16" s="35"/>
      <c r="B16" s="32"/>
      <c r="C16" s="32" t="s">
        <v>396</v>
      </c>
      <c r="D16" s="40" t="s">
        <v>452</v>
      </c>
      <c r="E16" s="40"/>
      <c r="F16" s="40" t="s">
        <v>453</v>
      </c>
      <c r="G16" s="40"/>
      <c r="H16" s="40"/>
      <c r="I16" s="40"/>
    </row>
    <row r="17" ht="33" customHeight="1" spans="1:9">
      <c r="A17" s="35"/>
      <c r="B17" s="32" t="s">
        <v>399</v>
      </c>
      <c r="C17" s="32" t="s">
        <v>400</v>
      </c>
      <c r="D17" s="40" t="s">
        <v>603</v>
      </c>
      <c r="E17" s="40"/>
      <c r="F17" s="39" t="s">
        <v>604</v>
      </c>
      <c r="G17" s="39"/>
      <c r="H17" s="39"/>
      <c r="I17" s="39"/>
    </row>
    <row r="18" ht="40.5" spans="1:9">
      <c r="A18" s="41"/>
      <c r="B18" s="35" t="s">
        <v>407</v>
      </c>
      <c r="C18" s="32" t="s">
        <v>408</v>
      </c>
      <c r="D18" s="40" t="s">
        <v>409</v>
      </c>
      <c r="E18" s="40"/>
      <c r="F18" s="40" t="s">
        <v>423</v>
      </c>
      <c r="G18" s="40"/>
      <c r="H18" s="40"/>
      <c r="I18" s="40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6"/>
    <mergeCell ref="C13:C15"/>
    <mergeCell ref="A2:I3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F16" sqref="F16:I16"/>
    </sheetView>
  </sheetViews>
  <sheetFormatPr defaultColWidth="9" defaultRowHeight="13.5"/>
  <cols>
    <col min="1" max="1" width="13" customWidth="1"/>
  </cols>
  <sheetData>
    <row r="1" spans="1:9">
      <c r="A1" s="26" t="s">
        <v>605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27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27" customHeight="1" spans="1:9">
      <c r="A5" s="29" t="s">
        <v>375</v>
      </c>
      <c r="B5" s="30" t="s">
        <v>606</v>
      </c>
      <c r="C5" s="30"/>
      <c r="D5" s="30"/>
      <c r="E5" s="30"/>
      <c r="F5" s="30"/>
      <c r="G5" s="30"/>
      <c r="H5" s="30"/>
      <c r="I5" s="30"/>
    </row>
    <row r="6" ht="27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27" customHeight="1" spans="1:9">
      <c r="A7" s="32" t="s">
        <v>378</v>
      </c>
      <c r="B7" s="33" t="s">
        <v>379</v>
      </c>
      <c r="C7" s="33"/>
      <c r="D7" s="33"/>
      <c r="E7" s="30" t="s">
        <v>607</v>
      </c>
      <c r="F7" s="30"/>
      <c r="G7" s="30"/>
      <c r="H7" s="30"/>
      <c r="I7" s="30"/>
    </row>
    <row r="8" ht="27" customHeight="1" spans="1:9">
      <c r="A8" s="35"/>
      <c r="B8" s="33" t="s">
        <v>380</v>
      </c>
      <c r="C8" s="33"/>
      <c r="D8" s="33"/>
      <c r="E8" s="30" t="s">
        <v>607</v>
      </c>
      <c r="F8" s="30"/>
      <c r="G8" s="30"/>
      <c r="H8" s="30"/>
      <c r="I8" s="30"/>
    </row>
    <row r="9" ht="27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27" customHeight="1" spans="1:9">
      <c r="A10" s="37" t="s">
        <v>382</v>
      </c>
      <c r="B10" s="38" t="s">
        <v>608</v>
      </c>
      <c r="C10" s="38"/>
      <c r="D10" s="38"/>
      <c r="E10" s="38"/>
      <c r="F10" s="38"/>
      <c r="G10" s="38"/>
      <c r="H10" s="38"/>
      <c r="I10" s="38"/>
    </row>
    <row r="11" ht="27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27" customHeight="1" spans="1:9">
      <c r="A12" s="35"/>
      <c r="B12" s="32" t="s">
        <v>389</v>
      </c>
      <c r="C12" s="49" t="s">
        <v>390</v>
      </c>
      <c r="D12" s="66" t="s">
        <v>609</v>
      </c>
      <c r="E12" s="70"/>
      <c r="F12" s="66" t="s">
        <v>610</v>
      </c>
      <c r="G12" s="57"/>
      <c r="H12" s="57"/>
      <c r="I12" s="70"/>
    </row>
    <row r="13" ht="27" customHeight="1" spans="1:9">
      <c r="A13" s="35"/>
      <c r="B13" s="32"/>
      <c r="C13" s="46" t="s">
        <v>393</v>
      </c>
      <c r="D13" s="51" t="s">
        <v>611</v>
      </c>
      <c r="E13" s="52"/>
      <c r="F13" s="51" t="s">
        <v>418</v>
      </c>
      <c r="G13" s="53"/>
      <c r="H13" s="53"/>
      <c r="I13" s="52"/>
    </row>
    <row r="14" ht="27" customHeight="1" spans="1:9">
      <c r="A14" s="35"/>
      <c r="B14" s="32"/>
      <c r="C14" s="32" t="s">
        <v>396</v>
      </c>
      <c r="D14" s="51" t="s">
        <v>480</v>
      </c>
      <c r="E14" s="52"/>
      <c r="F14" s="51" t="s">
        <v>612</v>
      </c>
      <c r="G14" s="53"/>
      <c r="H14" s="53"/>
      <c r="I14" s="52"/>
    </row>
    <row r="15" ht="27" customHeight="1" spans="1:9">
      <c r="A15" s="54"/>
      <c r="B15" s="32" t="s">
        <v>399</v>
      </c>
      <c r="C15" s="32" t="s">
        <v>400</v>
      </c>
      <c r="D15" s="40" t="s">
        <v>613</v>
      </c>
      <c r="E15" s="40"/>
      <c r="F15" s="55" t="s">
        <v>614</v>
      </c>
      <c r="G15" s="55"/>
      <c r="H15" s="55"/>
      <c r="I15" s="58"/>
    </row>
    <row r="16" ht="27" customHeight="1" spans="1:9">
      <c r="A16" s="35"/>
      <c r="B16" s="56" t="s">
        <v>403</v>
      </c>
      <c r="C16" s="32" t="s">
        <v>456</v>
      </c>
      <c r="D16" s="51" t="s">
        <v>511</v>
      </c>
      <c r="E16" s="53"/>
      <c r="F16" s="51" t="s">
        <v>512</v>
      </c>
      <c r="G16" s="53"/>
      <c r="H16" s="53"/>
      <c r="I16" s="52"/>
    </row>
    <row r="17" ht="27" customHeight="1" spans="1:9">
      <c r="A17" s="35"/>
      <c r="B17" s="57"/>
      <c r="C17" s="37" t="s">
        <v>404</v>
      </c>
      <c r="D17" s="51" t="s">
        <v>484</v>
      </c>
      <c r="E17" s="53"/>
      <c r="F17" s="51" t="s">
        <v>520</v>
      </c>
      <c r="G17" s="53"/>
      <c r="H17" s="53"/>
      <c r="I17" s="52"/>
    </row>
    <row r="18" ht="40.5" spans="1:9">
      <c r="A18" s="35"/>
      <c r="B18" s="32" t="s">
        <v>407</v>
      </c>
      <c r="C18" s="47" t="s">
        <v>408</v>
      </c>
      <c r="D18" s="40" t="s">
        <v>409</v>
      </c>
      <c r="E18" s="40"/>
      <c r="F18" s="40" t="s">
        <v>451</v>
      </c>
      <c r="G18" s="40"/>
      <c r="H18" s="40"/>
      <c r="I18" s="40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4" workbookViewId="0">
      <selection activeCell="B10" sqref="B10:I10"/>
    </sheetView>
  </sheetViews>
  <sheetFormatPr defaultColWidth="9" defaultRowHeight="13.5"/>
  <cols>
    <col min="1" max="1" width="13" customWidth="1"/>
  </cols>
  <sheetData>
    <row r="1" spans="1:9">
      <c r="A1" s="67" t="s">
        <v>615</v>
      </c>
      <c r="B1" s="68"/>
      <c r="C1" s="68"/>
      <c r="D1" s="68"/>
      <c r="E1" s="68"/>
      <c r="F1" s="68"/>
      <c r="G1" s="68"/>
      <c r="H1" s="68"/>
      <c r="I1" s="68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6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6" customHeight="1" spans="1:9">
      <c r="A5" s="29" t="s">
        <v>375</v>
      </c>
      <c r="B5" s="30" t="s">
        <v>616</v>
      </c>
      <c r="C5" s="30"/>
      <c r="D5" s="30"/>
      <c r="E5" s="30"/>
      <c r="F5" s="30"/>
      <c r="G5" s="30"/>
      <c r="H5" s="30"/>
      <c r="I5" s="30"/>
    </row>
    <row r="6" ht="36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6" customHeight="1" spans="1:9">
      <c r="A7" s="32" t="s">
        <v>378</v>
      </c>
      <c r="B7" s="33" t="s">
        <v>379</v>
      </c>
      <c r="C7" s="33"/>
      <c r="D7" s="33"/>
      <c r="E7" s="36">
        <v>11</v>
      </c>
      <c r="F7" s="36"/>
      <c r="G7" s="36"/>
      <c r="H7" s="36"/>
      <c r="I7" s="36"/>
    </row>
    <row r="8" ht="36" customHeight="1" spans="1:9">
      <c r="A8" s="35"/>
      <c r="B8" s="33" t="s">
        <v>380</v>
      </c>
      <c r="C8" s="33"/>
      <c r="D8" s="33"/>
      <c r="E8" s="36">
        <v>11</v>
      </c>
      <c r="F8" s="36"/>
      <c r="G8" s="36"/>
      <c r="H8" s="36"/>
      <c r="I8" s="36"/>
    </row>
    <row r="9" ht="36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6" customHeight="1" spans="1:9">
      <c r="A10" s="32" t="s">
        <v>382</v>
      </c>
      <c r="B10" s="38" t="s">
        <v>617</v>
      </c>
      <c r="C10" s="38"/>
      <c r="D10" s="38"/>
      <c r="E10" s="38"/>
      <c r="F10" s="38"/>
      <c r="G10" s="38"/>
      <c r="H10" s="38"/>
      <c r="I10" s="38"/>
    </row>
    <row r="11" ht="36" customHeight="1" spans="1:9">
      <c r="A11" s="35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6" customHeight="1" spans="1:9">
      <c r="A12" s="35"/>
      <c r="B12" s="32" t="s">
        <v>389</v>
      </c>
      <c r="C12" s="32" t="s">
        <v>390</v>
      </c>
      <c r="D12" s="32" t="s">
        <v>618</v>
      </c>
      <c r="E12" s="32"/>
      <c r="F12" s="69">
        <v>1</v>
      </c>
      <c r="G12" s="32"/>
      <c r="H12" s="32"/>
      <c r="I12" s="32"/>
    </row>
    <row r="13" ht="36" customHeight="1" spans="1:9">
      <c r="A13" s="35"/>
      <c r="B13" s="32"/>
      <c r="C13" s="32" t="s">
        <v>393</v>
      </c>
      <c r="D13" s="40" t="s">
        <v>619</v>
      </c>
      <c r="E13" s="40"/>
      <c r="F13" s="40" t="s">
        <v>620</v>
      </c>
      <c r="G13" s="40"/>
      <c r="H13" s="40"/>
      <c r="I13" s="40"/>
    </row>
    <row r="14" ht="36" customHeight="1" spans="1:9">
      <c r="A14" s="35"/>
      <c r="B14" s="32"/>
      <c r="C14" s="32" t="s">
        <v>396</v>
      </c>
      <c r="D14" s="40" t="s">
        <v>452</v>
      </c>
      <c r="E14" s="40"/>
      <c r="F14" s="40" t="s">
        <v>453</v>
      </c>
      <c r="G14" s="40"/>
      <c r="H14" s="40"/>
      <c r="I14" s="40"/>
    </row>
    <row r="15" ht="59.25" customHeight="1" spans="1:9">
      <c r="A15" s="35"/>
      <c r="B15" s="32" t="s">
        <v>399</v>
      </c>
      <c r="C15" s="32" t="s">
        <v>400</v>
      </c>
      <c r="D15" s="40" t="s">
        <v>621</v>
      </c>
      <c r="E15" s="40"/>
      <c r="F15" s="39" t="s">
        <v>622</v>
      </c>
      <c r="G15" s="39"/>
      <c r="H15" s="39"/>
      <c r="I15" s="39"/>
    </row>
    <row r="16" ht="40.5" spans="1:9">
      <c r="A16" s="41"/>
      <c r="B16" s="35" t="s">
        <v>407</v>
      </c>
      <c r="C16" s="32" t="s">
        <v>408</v>
      </c>
      <c r="D16" s="40" t="s">
        <v>409</v>
      </c>
      <c r="E16" s="40"/>
      <c r="F16" s="40" t="s">
        <v>423</v>
      </c>
      <c r="G16" s="40"/>
      <c r="H16" s="40"/>
      <c r="I16" s="40"/>
    </row>
  </sheetData>
  <mergeCells count="2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A7:A9"/>
    <mergeCell ref="A11:A16"/>
    <mergeCell ref="B12:B14"/>
    <mergeCell ref="A2:I3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opLeftCell="A4" workbookViewId="0">
      <selection activeCell="L18" sqref="L18"/>
    </sheetView>
  </sheetViews>
  <sheetFormatPr defaultColWidth="9" defaultRowHeight="13.5"/>
  <cols>
    <col min="1" max="1" width="13" customWidth="1"/>
  </cols>
  <sheetData>
    <row r="1" spans="1:9">
      <c r="A1" s="26" t="s">
        <v>623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27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27" customHeight="1" spans="1:9">
      <c r="A5" s="29" t="s">
        <v>375</v>
      </c>
      <c r="B5" s="30" t="s">
        <v>624</v>
      </c>
      <c r="C5" s="30"/>
      <c r="D5" s="30"/>
      <c r="E5" s="30"/>
      <c r="F5" s="30"/>
      <c r="G5" s="30"/>
      <c r="H5" s="30"/>
      <c r="I5" s="30"/>
    </row>
    <row r="6" ht="27" customHeight="1" spans="1:9">
      <c r="A6" s="31" t="s">
        <v>377</v>
      </c>
      <c r="B6" s="30" t="s">
        <v>625</v>
      </c>
      <c r="C6" s="30"/>
      <c r="D6" s="30"/>
      <c r="E6" s="30"/>
      <c r="F6" s="30"/>
      <c r="G6" s="30"/>
      <c r="H6" s="30"/>
      <c r="I6" s="30"/>
    </row>
    <row r="7" ht="27" customHeight="1" spans="1:9">
      <c r="A7" s="32" t="s">
        <v>378</v>
      </c>
      <c r="B7" s="33" t="s">
        <v>379</v>
      </c>
      <c r="C7" s="33"/>
      <c r="D7" s="33"/>
      <c r="E7" s="36">
        <v>60</v>
      </c>
      <c r="F7" s="36"/>
      <c r="G7" s="36"/>
      <c r="H7" s="36"/>
      <c r="I7" s="36"/>
    </row>
    <row r="8" ht="27" customHeight="1" spans="1:9">
      <c r="A8" s="35"/>
      <c r="B8" s="33" t="s">
        <v>380</v>
      </c>
      <c r="C8" s="33"/>
      <c r="D8" s="33"/>
      <c r="E8" s="36">
        <v>60</v>
      </c>
      <c r="F8" s="36"/>
      <c r="G8" s="36"/>
      <c r="H8" s="36"/>
      <c r="I8" s="36"/>
    </row>
    <row r="9" ht="27" customHeight="1" spans="1:9">
      <c r="A9" s="35"/>
      <c r="B9" s="33" t="s">
        <v>381</v>
      </c>
      <c r="C9" s="33"/>
      <c r="D9" s="33"/>
      <c r="E9" s="36">
        <v>0</v>
      </c>
      <c r="F9" s="36"/>
      <c r="G9" s="36"/>
      <c r="H9" s="36"/>
      <c r="I9" s="36"/>
    </row>
    <row r="10" ht="37.5" customHeight="1" spans="1:9">
      <c r="A10" s="37" t="s">
        <v>382</v>
      </c>
      <c r="B10" s="38" t="s">
        <v>626</v>
      </c>
      <c r="C10" s="38"/>
      <c r="D10" s="38"/>
      <c r="E10" s="38"/>
      <c r="F10" s="38"/>
      <c r="G10" s="38"/>
      <c r="H10" s="38"/>
      <c r="I10" s="38"/>
    </row>
    <row r="11" ht="27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27" customHeight="1" spans="1:9">
      <c r="A12" s="35"/>
      <c r="B12" s="32" t="s">
        <v>389</v>
      </c>
      <c r="C12" s="32" t="s">
        <v>390</v>
      </c>
      <c r="D12" s="32" t="s">
        <v>627</v>
      </c>
      <c r="E12" s="32"/>
      <c r="F12" s="32" t="s">
        <v>628</v>
      </c>
      <c r="G12" s="32"/>
      <c r="H12" s="32"/>
      <c r="I12" s="32"/>
    </row>
    <row r="13" ht="27" customHeight="1" spans="1:9">
      <c r="A13" s="35"/>
      <c r="B13" s="32"/>
      <c r="C13" s="32"/>
      <c r="D13" s="32" t="s">
        <v>629</v>
      </c>
      <c r="E13" s="32"/>
      <c r="F13" s="32" t="s">
        <v>451</v>
      </c>
      <c r="G13" s="32"/>
      <c r="H13" s="32"/>
      <c r="I13" s="32"/>
    </row>
    <row r="14" ht="27" customHeight="1" spans="1:9">
      <c r="A14" s="35"/>
      <c r="B14" s="32"/>
      <c r="C14" s="32"/>
      <c r="D14" s="40" t="s">
        <v>630</v>
      </c>
      <c r="E14" s="40"/>
      <c r="F14" s="40" t="s">
        <v>418</v>
      </c>
      <c r="G14" s="40"/>
      <c r="H14" s="40"/>
      <c r="I14" s="40"/>
    </row>
    <row r="15" ht="27" customHeight="1" spans="1:9">
      <c r="A15" s="35"/>
      <c r="B15" s="32"/>
      <c r="C15" s="46" t="s">
        <v>393</v>
      </c>
      <c r="D15" s="40" t="s">
        <v>631</v>
      </c>
      <c r="E15" s="40"/>
      <c r="F15" s="40" t="s">
        <v>632</v>
      </c>
      <c r="G15" s="40"/>
      <c r="H15" s="40"/>
      <c r="I15" s="40"/>
    </row>
    <row r="16" ht="27" customHeight="1" spans="1:9">
      <c r="A16" s="35"/>
      <c r="B16" s="32"/>
      <c r="C16" s="49"/>
      <c r="D16" s="40" t="s">
        <v>633</v>
      </c>
      <c r="E16" s="40"/>
      <c r="F16" s="40" t="s">
        <v>620</v>
      </c>
      <c r="G16" s="40"/>
      <c r="H16" s="40"/>
      <c r="I16" s="40"/>
    </row>
    <row r="17" ht="27" customHeight="1" spans="1:9">
      <c r="A17" s="35"/>
      <c r="B17" s="32"/>
      <c r="C17" s="49"/>
      <c r="D17" s="40" t="s">
        <v>634</v>
      </c>
      <c r="E17" s="40"/>
      <c r="F17" s="40" t="s">
        <v>423</v>
      </c>
      <c r="G17" s="40"/>
      <c r="H17" s="40"/>
      <c r="I17" s="40"/>
    </row>
    <row r="18" ht="27" customHeight="1" spans="1:9">
      <c r="A18" s="35"/>
      <c r="B18" s="32"/>
      <c r="C18" s="49"/>
      <c r="D18" s="40" t="s">
        <v>635</v>
      </c>
      <c r="E18" s="40"/>
      <c r="F18" s="40" t="s">
        <v>423</v>
      </c>
      <c r="G18" s="40"/>
      <c r="H18" s="40"/>
      <c r="I18" s="40"/>
    </row>
    <row r="19" ht="27" customHeight="1" spans="1:9">
      <c r="A19" s="35"/>
      <c r="B19" s="32"/>
      <c r="C19" s="49"/>
      <c r="D19" s="40" t="s">
        <v>636</v>
      </c>
      <c r="E19" s="40"/>
      <c r="F19" s="40" t="s">
        <v>637</v>
      </c>
      <c r="G19" s="40"/>
      <c r="H19" s="40"/>
      <c r="I19" s="40"/>
    </row>
    <row r="20" ht="27" customHeight="1" spans="1:9">
      <c r="A20" s="35"/>
      <c r="B20" s="32"/>
      <c r="C20" s="43"/>
      <c r="D20" s="40" t="s">
        <v>638</v>
      </c>
      <c r="E20" s="40"/>
      <c r="F20" s="61" t="s">
        <v>423</v>
      </c>
      <c r="G20" s="62"/>
      <c r="H20" s="62"/>
      <c r="I20" s="63"/>
    </row>
    <row r="21" ht="27" customHeight="1" spans="1:9">
      <c r="A21" s="35"/>
      <c r="B21" s="32"/>
      <c r="C21" s="32" t="s">
        <v>396</v>
      </c>
      <c r="D21" s="40" t="s">
        <v>639</v>
      </c>
      <c r="E21" s="40"/>
      <c r="F21" s="40" t="s">
        <v>484</v>
      </c>
      <c r="G21" s="40"/>
      <c r="H21" s="40"/>
      <c r="I21" s="40"/>
    </row>
    <row r="22" ht="46.5" customHeight="1" spans="1:9">
      <c r="A22" s="35"/>
      <c r="B22" s="32" t="s">
        <v>399</v>
      </c>
      <c r="C22" s="32" t="s">
        <v>400</v>
      </c>
      <c r="D22" s="40" t="s">
        <v>640</v>
      </c>
      <c r="E22" s="40"/>
      <c r="F22" s="39" t="s">
        <v>641</v>
      </c>
      <c r="G22" s="39"/>
      <c r="H22" s="39"/>
      <c r="I22" s="39"/>
    </row>
    <row r="23" ht="42" customHeight="1" spans="1:9">
      <c r="A23" s="35"/>
      <c r="B23" s="32" t="s">
        <v>403</v>
      </c>
      <c r="C23" s="32" t="s">
        <v>404</v>
      </c>
      <c r="D23" s="40" t="s">
        <v>642</v>
      </c>
      <c r="E23" s="40"/>
      <c r="F23" s="40" t="s">
        <v>406</v>
      </c>
      <c r="G23" s="40"/>
      <c r="H23" s="40"/>
      <c r="I23" s="40"/>
    </row>
    <row r="24" ht="44.25" customHeight="1" spans="1:9">
      <c r="A24" s="35"/>
      <c r="B24" s="32" t="s">
        <v>407</v>
      </c>
      <c r="C24" s="32" t="s">
        <v>408</v>
      </c>
      <c r="D24" s="40" t="s">
        <v>593</v>
      </c>
      <c r="E24" s="40"/>
      <c r="F24" s="40" t="s">
        <v>423</v>
      </c>
      <c r="G24" s="40"/>
      <c r="H24" s="40"/>
      <c r="I24" s="40"/>
    </row>
  </sheetData>
  <mergeCells count="4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9"/>
    <mergeCell ref="A11:A24"/>
    <mergeCell ref="B12:B21"/>
    <mergeCell ref="C12:C14"/>
    <mergeCell ref="C15:C20"/>
    <mergeCell ref="A2:I3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4" workbookViewId="0">
      <selection activeCell="B10" sqref="B10:I10"/>
    </sheetView>
  </sheetViews>
  <sheetFormatPr defaultColWidth="9" defaultRowHeight="13.5"/>
  <cols>
    <col min="1" max="1" width="13" customWidth="1"/>
  </cols>
  <sheetData>
    <row r="1" spans="1:9">
      <c r="A1" s="26" t="s">
        <v>643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0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0" customHeight="1" spans="1:9">
      <c r="A5" s="29" t="s">
        <v>375</v>
      </c>
      <c r="B5" s="30" t="s">
        <v>644</v>
      </c>
      <c r="C5" s="30"/>
      <c r="D5" s="30"/>
      <c r="E5" s="30"/>
      <c r="F5" s="30"/>
      <c r="G5" s="30"/>
      <c r="H5" s="30"/>
      <c r="I5" s="30"/>
    </row>
    <row r="6" ht="30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0" customHeight="1" spans="1:9">
      <c r="A7" s="32" t="s">
        <v>378</v>
      </c>
      <c r="B7" s="33" t="s">
        <v>379</v>
      </c>
      <c r="C7" s="33"/>
      <c r="D7" s="33"/>
      <c r="E7" s="34">
        <v>105.4</v>
      </c>
      <c r="F7" s="34"/>
      <c r="G7" s="34"/>
      <c r="H7" s="34"/>
      <c r="I7" s="34"/>
    </row>
    <row r="8" ht="30" customHeight="1" spans="1:9">
      <c r="A8" s="35"/>
      <c r="B8" s="33" t="s">
        <v>380</v>
      </c>
      <c r="C8" s="33"/>
      <c r="D8" s="33"/>
      <c r="E8" s="34">
        <v>105.4</v>
      </c>
      <c r="F8" s="34"/>
      <c r="G8" s="34"/>
      <c r="H8" s="34"/>
      <c r="I8" s="34"/>
    </row>
    <row r="9" ht="30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49.5" customHeight="1" spans="1:9">
      <c r="A10" s="37" t="s">
        <v>382</v>
      </c>
      <c r="B10" s="38" t="s">
        <v>645</v>
      </c>
      <c r="C10" s="38"/>
      <c r="D10" s="38"/>
      <c r="E10" s="38"/>
      <c r="F10" s="38"/>
      <c r="G10" s="38"/>
      <c r="H10" s="38"/>
      <c r="I10" s="38"/>
    </row>
    <row r="11" ht="30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0" customHeight="1" spans="1:9">
      <c r="A12" s="35"/>
      <c r="B12" s="32" t="s">
        <v>389</v>
      </c>
      <c r="C12" s="49" t="s">
        <v>390</v>
      </c>
      <c r="D12" s="37" t="s">
        <v>646</v>
      </c>
      <c r="E12" s="59"/>
      <c r="F12" s="37" t="s">
        <v>647</v>
      </c>
      <c r="G12" s="60"/>
      <c r="H12" s="60"/>
      <c r="I12" s="59"/>
    </row>
    <row r="13" ht="30" customHeight="1" spans="1:9">
      <c r="A13" s="35"/>
      <c r="B13" s="32"/>
      <c r="C13" s="49"/>
      <c r="D13" s="37" t="s">
        <v>648</v>
      </c>
      <c r="E13" s="59"/>
      <c r="F13" s="37" t="s">
        <v>649</v>
      </c>
      <c r="G13" s="60"/>
      <c r="H13" s="60"/>
      <c r="I13" s="59"/>
    </row>
    <row r="14" ht="30" customHeight="1" spans="1:9">
      <c r="A14" s="35"/>
      <c r="B14" s="32"/>
      <c r="C14" s="49"/>
      <c r="D14" s="37" t="s">
        <v>650</v>
      </c>
      <c r="E14" s="59"/>
      <c r="F14" s="37" t="s">
        <v>651</v>
      </c>
      <c r="G14" s="60"/>
      <c r="H14" s="60"/>
      <c r="I14" s="59"/>
    </row>
    <row r="15" ht="30" customHeight="1" spans="1:9">
      <c r="A15" s="35"/>
      <c r="B15" s="32"/>
      <c r="C15" s="43"/>
      <c r="D15" s="40" t="s">
        <v>652</v>
      </c>
      <c r="E15" s="40"/>
      <c r="F15" s="40" t="s">
        <v>653</v>
      </c>
      <c r="G15" s="40"/>
      <c r="H15" s="40"/>
      <c r="I15" s="40"/>
    </row>
    <row r="16" ht="30" customHeight="1" spans="1:9">
      <c r="A16" s="35"/>
      <c r="B16" s="32"/>
      <c r="C16" s="46" t="s">
        <v>393</v>
      </c>
      <c r="D16" s="61" t="s">
        <v>654</v>
      </c>
      <c r="E16" s="63"/>
      <c r="F16" s="61" t="s">
        <v>418</v>
      </c>
      <c r="G16" s="62"/>
      <c r="H16" s="62"/>
      <c r="I16" s="63"/>
    </row>
    <row r="17" ht="30" customHeight="1" spans="1:9">
      <c r="A17" s="35"/>
      <c r="B17" s="56" t="s">
        <v>403</v>
      </c>
      <c r="C17" s="65" t="s">
        <v>456</v>
      </c>
      <c r="D17" s="64" t="s">
        <v>655</v>
      </c>
      <c r="E17" s="51"/>
      <c r="F17" s="64" t="s">
        <v>656</v>
      </c>
      <c r="G17" s="64"/>
      <c r="H17" s="64"/>
      <c r="I17" s="64"/>
    </row>
    <row r="18" ht="30" customHeight="1" spans="1:9">
      <c r="A18" s="35"/>
      <c r="B18" s="57"/>
      <c r="C18" s="37"/>
      <c r="D18" s="51" t="s">
        <v>657</v>
      </c>
      <c r="E18" s="53"/>
      <c r="F18" s="51" t="s">
        <v>656</v>
      </c>
      <c r="G18" s="53"/>
      <c r="H18" s="53"/>
      <c r="I18" s="52"/>
    </row>
    <row r="19" ht="40.5" spans="1:9">
      <c r="A19" s="35"/>
      <c r="B19" s="35" t="s">
        <v>407</v>
      </c>
      <c r="C19" s="47" t="s">
        <v>408</v>
      </c>
      <c r="D19" s="40" t="s">
        <v>409</v>
      </c>
      <c r="E19" s="40"/>
      <c r="F19" s="44" t="s">
        <v>423</v>
      </c>
      <c r="G19" s="40"/>
      <c r="H19" s="40"/>
      <c r="I19" s="40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6"/>
    <mergeCell ref="B17:B18"/>
    <mergeCell ref="C12:C15"/>
    <mergeCell ref="C17:C18"/>
    <mergeCell ref="A2:I3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B10" sqref="B10:I10"/>
    </sheetView>
  </sheetViews>
  <sheetFormatPr defaultColWidth="9" defaultRowHeight="13.5"/>
  <cols>
    <col min="1" max="1" width="13" customWidth="1"/>
  </cols>
  <sheetData>
    <row r="1" spans="1:9">
      <c r="A1" s="26" t="s">
        <v>658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18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6" customHeight="1" spans="1:9">
      <c r="A5" s="29" t="s">
        <v>375</v>
      </c>
      <c r="B5" s="30" t="s">
        <v>659</v>
      </c>
      <c r="C5" s="30"/>
      <c r="D5" s="30"/>
      <c r="E5" s="30"/>
      <c r="F5" s="30"/>
      <c r="G5" s="30"/>
      <c r="H5" s="30"/>
      <c r="I5" s="30"/>
    </row>
    <row r="6" ht="36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6" customHeight="1" spans="1:9">
      <c r="A7" s="32" t="s">
        <v>378</v>
      </c>
      <c r="B7" s="33" t="s">
        <v>379</v>
      </c>
      <c r="C7" s="33"/>
      <c r="D7" s="33"/>
      <c r="E7" s="36">
        <v>2</v>
      </c>
      <c r="F7" s="36"/>
      <c r="G7" s="36"/>
      <c r="H7" s="36"/>
      <c r="I7" s="36"/>
    </row>
    <row r="8" ht="36" customHeight="1" spans="1:9">
      <c r="A8" s="35"/>
      <c r="B8" s="33" t="s">
        <v>380</v>
      </c>
      <c r="C8" s="33"/>
      <c r="D8" s="33"/>
      <c r="E8" s="36">
        <v>2</v>
      </c>
      <c r="F8" s="36"/>
      <c r="G8" s="36"/>
      <c r="H8" s="36"/>
      <c r="I8" s="36"/>
    </row>
    <row r="9" ht="36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6" customHeight="1" spans="1:9">
      <c r="A10" s="37" t="s">
        <v>382</v>
      </c>
      <c r="B10" s="38" t="s">
        <v>660</v>
      </c>
      <c r="C10" s="38"/>
      <c r="D10" s="38"/>
      <c r="E10" s="38"/>
      <c r="F10" s="38"/>
      <c r="G10" s="38"/>
      <c r="H10" s="38"/>
      <c r="I10" s="38"/>
    </row>
    <row r="11" ht="36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6" customHeight="1" spans="1:9">
      <c r="A12" s="35"/>
      <c r="B12" s="32" t="s">
        <v>389</v>
      </c>
      <c r="C12" s="32" t="s">
        <v>390</v>
      </c>
      <c r="D12" s="32" t="s">
        <v>661</v>
      </c>
      <c r="E12" s="32"/>
      <c r="F12" s="32" t="s">
        <v>662</v>
      </c>
      <c r="G12" s="32"/>
      <c r="H12" s="32"/>
      <c r="I12" s="32"/>
    </row>
    <row r="13" ht="36" customHeight="1" spans="1:9">
      <c r="A13" s="35"/>
      <c r="B13" s="32"/>
      <c r="C13" s="32" t="s">
        <v>393</v>
      </c>
      <c r="D13" s="40" t="s">
        <v>654</v>
      </c>
      <c r="E13" s="40"/>
      <c r="F13" s="40" t="s">
        <v>418</v>
      </c>
      <c r="G13" s="40"/>
      <c r="H13" s="40"/>
      <c r="I13" s="40"/>
    </row>
    <row r="14" ht="36" customHeight="1" spans="1:9">
      <c r="A14" s="35"/>
      <c r="B14" s="32"/>
      <c r="C14" s="32" t="s">
        <v>396</v>
      </c>
      <c r="D14" s="40" t="s">
        <v>452</v>
      </c>
      <c r="E14" s="40"/>
      <c r="F14" s="40" t="s">
        <v>398</v>
      </c>
      <c r="G14" s="40"/>
      <c r="H14" s="40"/>
      <c r="I14" s="40"/>
    </row>
    <row r="15" ht="36" customHeight="1" spans="1:9">
      <c r="A15" s="35"/>
      <c r="B15" s="32" t="s">
        <v>399</v>
      </c>
      <c r="C15" s="32" t="s">
        <v>400</v>
      </c>
      <c r="D15" s="40" t="s">
        <v>663</v>
      </c>
      <c r="E15" s="40"/>
      <c r="F15" s="39" t="s">
        <v>664</v>
      </c>
      <c r="G15" s="39"/>
      <c r="H15" s="39"/>
      <c r="I15" s="39"/>
    </row>
    <row r="16" ht="36" customHeight="1" spans="1:9">
      <c r="A16" s="35"/>
      <c r="B16" s="32" t="s">
        <v>403</v>
      </c>
      <c r="C16" s="32" t="s">
        <v>456</v>
      </c>
      <c r="D16" s="40" t="s">
        <v>665</v>
      </c>
      <c r="E16" s="40"/>
      <c r="F16" s="40" t="s">
        <v>656</v>
      </c>
      <c r="G16" s="40"/>
      <c r="H16" s="40"/>
      <c r="I16" s="40"/>
    </row>
    <row r="17" ht="40.5" spans="1:9">
      <c r="A17" s="35"/>
      <c r="B17" s="32" t="s">
        <v>407</v>
      </c>
      <c r="C17" s="32" t="s">
        <v>408</v>
      </c>
      <c r="D17" s="40" t="s">
        <v>409</v>
      </c>
      <c r="E17" s="40"/>
      <c r="F17" s="40" t="s">
        <v>423</v>
      </c>
      <c r="G17" s="40"/>
      <c r="H17" s="40"/>
      <c r="I17" s="4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B10" sqref="B10:I10"/>
    </sheetView>
  </sheetViews>
  <sheetFormatPr defaultColWidth="9" defaultRowHeight="13.5"/>
  <cols>
    <col min="1" max="1" width="13" customWidth="1"/>
    <col min="2" max="2" width="13.375" customWidth="1"/>
  </cols>
  <sheetData>
    <row r="1" spans="1:9">
      <c r="A1" s="26" t="s">
        <v>666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8.1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8.1" customHeight="1" spans="1:9">
      <c r="A5" s="29" t="s">
        <v>375</v>
      </c>
      <c r="B5" s="30" t="s">
        <v>667</v>
      </c>
      <c r="C5" s="30"/>
      <c r="D5" s="30"/>
      <c r="E5" s="30"/>
      <c r="F5" s="30"/>
      <c r="G5" s="30"/>
      <c r="H5" s="30"/>
      <c r="I5" s="30"/>
    </row>
    <row r="6" ht="38.1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8.1" customHeight="1" spans="1:9">
      <c r="A7" s="32" t="s">
        <v>378</v>
      </c>
      <c r="B7" s="33" t="s">
        <v>379</v>
      </c>
      <c r="C7" s="33"/>
      <c r="D7" s="33"/>
      <c r="E7" s="36">
        <v>10</v>
      </c>
      <c r="F7" s="36"/>
      <c r="G7" s="36"/>
      <c r="H7" s="36"/>
      <c r="I7" s="36"/>
    </row>
    <row r="8" ht="38.1" customHeight="1" spans="1:9">
      <c r="A8" s="35"/>
      <c r="B8" s="33" t="s">
        <v>380</v>
      </c>
      <c r="C8" s="33"/>
      <c r="D8" s="33"/>
      <c r="E8" s="36">
        <v>10</v>
      </c>
      <c r="F8" s="36"/>
      <c r="G8" s="36"/>
      <c r="H8" s="36"/>
      <c r="I8" s="36"/>
    </row>
    <row r="9" ht="38.1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8.1" customHeight="1" spans="1:9">
      <c r="A10" s="37" t="s">
        <v>382</v>
      </c>
      <c r="B10" s="38" t="s">
        <v>668</v>
      </c>
      <c r="C10" s="38"/>
      <c r="D10" s="38"/>
      <c r="E10" s="38"/>
      <c r="F10" s="38"/>
      <c r="G10" s="38"/>
      <c r="H10" s="38"/>
      <c r="I10" s="38"/>
    </row>
    <row r="11" ht="38.1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8.1" customHeight="1" spans="1:9">
      <c r="A12" s="35"/>
      <c r="B12" s="32" t="s">
        <v>389</v>
      </c>
      <c r="C12" s="46" t="s">
        <v>390</v>
      </c>
      <c r="D12" s="37" t="s">
        <v>669</v>
      </c>
      <c r="E12" s="59"/>
      <c r="F12" s="37" t="s">
        <v>670</v>
      </c>
      <c r="G12" s="60"/>
      <c r="H12" s="60"/>
      <c r="I12" s="59"/>
    </row>
    <row r="13" ht="38.1" customHeight="1" spans="1:9">
      <c r="A13" s="35"/>
      <c r="B13" s="32"/>
      <c r="C13" s="49"/>
      <c r="D13" s="37" t="s">
        <v>671</v>
      </c>
      <c r="E13" s="59"/>
      <c r="F13" s="37" t="s">
        <v>672</v>
      </c>
      <c r="G13" s="60"/>
      <c r="H13" s="60"/>
      <c r="I13" s="59"/>
    </row>
    <row r="14" ht="38.1" customHeight="1" spans="1:9">
      <c r="A14" s="35"/>
      <c r="B14" s="32"/>
      <c r="C14" s="49"/>
      <c r="D14" s="40" t="s">
        <v>673</v>
      </c>
      <c r="E14" s="40"/>
      <c r="F14" s="40" t="s">
        <v>674</v>
      </c>
      <c r="G14" s="40"/>
      <c r="H14" s="40"/>
      <c r="I14" s="40"/>
    </row>
    <row r="15" ht="38.1" customHeight="1" spans="1:9">
      <c r="A15" s="35"/>
      <c r="B15" s="32"/>
      <c r="C15" s="43"/>
      <c r="D15" s="37" t="s">
        <v>675</v>
      </c>
      <c r="E15" s="59"/>
      <c r="F15" s="37" t="s">
        <v>676</v>
      </c>
      <c r="G15" s="60"/>
      <c r="H15" s="60"/>
      <c r="I15" s="59"/>
    </row>
    <row r="16" ht="38.1" customHeight="1" spans="1:9">
      <c r="A16" s="35"/>
      <c r="B16" s="32"/>
      <c r="C16" s="32" t="s">
        <v>393</v>
      </c>
      <c r="D16" s="37" t="s">
        <v>669</v>
      </c>
      <c r="E16" s="59"/>
      <c r="F16" s="61" t="s">
        <v>677</v>
      </c>
      <c r="G16" s="62"/>
      <c r="H16" s="62"/>
      <c r="I16" s="63"/>
    </row>
    <row r="17" ht="38.1" customHeight="1" spans="1:9">
      <c r="A17" s="35"/>
      <c r="B17" s="32"/>
      <c r="C17" s="32"/>
      <c r="D17" s="37" t="s">
        <v>671</v>
      </c>
      <c r="E17" s="59"/>
      <c r="F17" s="61" t="s">
        <v>677</v>
      </c>
      <c r="G17" s="62"/>
      <c r="H17" s="62"/>
      <c r="I17" s="63"/>
    </row>
    <row r="18" ht="38.1" customHeight="1" spans="1:9">
      <c r="A18" s="35"/>
      <c r="B18" s="32"/>
      <c r="C18" s="32"/>
      <c r="D18" s="40" t="s">
        <v>673</v>
      </c>
      <c r="E18" s="40"/>
      <c r="F18" s="40" t="s">
        <v>677</v>
      </c>
      <c r="G18" s="40"/>
      <c r="H18" s="40"/>
      <c r="I18" s="40"/>
    </row>
    <row r="19" ht="38.1" customHeight="1" spans="1:9">
      <c r="A19" s="35"/>
      <c r="B19" s="32"/>
      <c r="C19" s="32"/>
      <c r="D19" s="37" t="s">
        <v>675</v>
      </c>
      <c r="E19" s="59"/>
      <c r="F19" s="61" t="s">
        <v>677</v>
      </c>
      <c r="G19" s="62"/>
      <c r="H19" s="62"/>
      <c r="I19" s="63"/>
    </row>
    <row r="20" ht="38.1" customHeight="1" spans="1:9">
      <c r="A20" s="35"/>
      <c r="B20" s="32"/>
      <c r="C20" s="32" t="s">
        <v>396</v>
      </c>
      <c r="D20" s="61" t="s">
        <v>678</v>
      </c>
      <c r="E20" s="63"/>
      <c r="F20" s="61" t="s">
        <v>679</v>
      </c>
      <c r="G20" s="62"/>
      <c r="H20" s="62"/>
      <c r="I20" s="63"/>
    </row>
    <row r="21" ht="38.1" customHeight="1" spans="1:9">
      <c r="A21" s="35"/>
      <c r="B21" s="32"/>
      <c r="C21" s="32"/>
      <c r="D21" s="61" t="s">
        <v>680</v>
      </c>
      <c r="E21" s="63"/>
      <c r="F21" s="61" t="s">
        <v>681</v>
      </c>
      <c r="G21" s="62"/>
      <c r="H21" s="62"/>
      <c r="I21" s="63"/>
    </row>
    <row r="22" ht="38.1" customHeight="1" spans="1:9">
      <c r="A22" s="35"/>
      <c r="B22" s="32"/>
      <c r="C22" s="32"/>
      <c r="D22" s="61" t="s">
        <v>682</v>
      </c>
      <c r="E22" s="63"/>
      <c r="F22" s="61" t="s">
        <v>683</v>
      </c>
      <c r="G22" s="62"/>
      <c r="H22" s="62"/>
      <c r="I22" s="63"/>
    </row>
    <row r="23" ht="38.1" customHeight="1" spans="1:9">
      <c r="A23" s="35"/>
      <c r="B23" s="32"/>
      <c r="C23" s="32"/>
      <c r="D23" s="40" t="s">
        <v>684</v>
      </c>
      <c r="E23" s="40"/>
      <c r="F23" s="64" t="s">
        <v>681</v>
      </c>
      <c r="G23" s="64"/>
      <c r="H23" s="64"/>
      <c r="I23" s="64"/>
    </row>
    <row r="24" ht="38.1" customHeight="1" spans="1:9">
      <c r="A24" s="35"/>
      <c r="B24" s="32" t="s">
        <v>399</v>
      </c>
      <c r="C24" s="49" t="s">
        <v>400</v>
      </c>
      <c r="D24" s="61" t="s">
        <v>685</v>
      </c>
      <c r="E24" s="63"/>
      <c r="F24" s="39" t="s">
        <v>686</v>
      </c>
      <c r="G24" s="39"/>
      <c r="H24" s="39"/>
      <c r="I24" s="39"/>
    </row>
    <row r="25" ht="38.1" customHeight="1" spans="1:9">
      <c r="A25" s="35"/>
      <c r="B25" s="56" t="s">
        <v>403</v>
      </c>
      <c r="C25" s="65" t="s">
        <v>456</v>
      </c>
      <c r="D25" s="64" t="s">
        <v>687</v>
      </c>
      <c r="E25" s="51"/>
      <c r="F25" s="64" t="s">
        <v>688</v>
      </c>
      <c r="G25" s="64"/>
      <c r="H25" s="64"/>
      <c r="I25" s="64"/>
    </row>
    <row r="26" ht="38.1" customHeight="1" spans="1:9">
      <c r="A26" s="35"/>
      <c r="B26" s="57"/>
      <c r="C26" s="66"/>
      <c r="D26" s="64" t="s">
        <v>689</v>
      </c>
      <c r="E26" s="51"/>
      <c r="F26" s="64" t="s">
        <v>690</v>
      </c>
      <c r="G26" s="64"/>
      <c r="H26" s="64"/>
      <c r="I26" s="64"/>
    </row>
    <row r="27" ht="40.5" spans="1:9">
      <c r="A27" s="41"/>
      <c r="B27" s="35" t="s">
        <v>407</v>
      </c>
      <c r="C27" s="47" t="s">
        <v>408</v>
      </c>
      <c r="D27" s="40" t="s">
        <v>691</v>
      </c>
      <c r="E27" s="40"/>
      <c r="F27" s="40" t="s">
        <v>423</v>
      </c>
      <c r="G27" s="40"/>
      <c r="H27" s="40"/>
      <c r="I27" s="40"/>
    </row>
  </sheetData>
  <mergeCells count="54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A7:A9"/>
    <mergeCell ref="A11:A27"/>
    <mergeCell ref="B12:B23"/>
    <mergeCell ref="B25:B26"/>
    <mergeCell ref="C12:C15"/>
    <mergeCell ref="C16:C19"/>
    <mergeCell ref="C20:C23"/>
    <mergeCell ref="C25:C26"/>
    <mergeCell ref="A2:I3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K16" sqref="K16"/>
    </sheetView>
  </sheetViews>
  <sheetFormatPr defaultColWidth="9" defaultRowHeight="13.5"/>
  <cols>
    <col min="1" max="1" width="13" customWidth="1"/>
  </cols>
  <sheetData>
    <row r="1" spans="1:9">
      <c r="A1" s="26" t="s">
        <v>692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2.1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2.1" customHeight="1" spans="1:9">
      <c r="A5" s="29" t="s">
        <v>375</v>
      </c>
      <c r="B5" s="30" t="s">
        <v>693</v>
      </c>
      <c r="C5" s="30"/>
      <c r="D5" s="30"/>
      <c r="E5" s="30"/>
      <c r="F5" s="30"/>
      <c r="G5" s="30"/>
      <c r="H5" s="30"/>
      <c r="I5" s="30"/>
    </row>
    <row r="6" ht="32.1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2.1" customHeight="1" spans="1:9">
      <c r="A7" s="32" t="s">
        <v>378</v>
      </c>
      <c r="B7" s="33" t="s">
        <v>379</v>
      </c>
      <c r="C7" s="33"/>
      <c r="D7" s="33"/>
      <c r="E7" s="30" t="s">
        <v>694</v>
      </c>
      <c r="F7" s="30"/>
      <c r="G7" s="30"/>
      <c r="H7" s="30"/>
      <c r="I7" s="30"/>
    </row>
    <row r="8" ht="32.1" customHeight="1" spans="1:9">
      <c r="A8" s="35"/>
      <c r="B8" s="33" t="s">
        <v>380</v>
      </c>
      <c r="C8" s="33"/>
      <c r="D8" s="33"/>
      <c r="E8" s="30" t="s">
        <v>694</v>
      </c>
      <c r="F8" s="30"/>
      <c r="G8" s="30"/>
      <c r="H8" s="30"/>
      <c r="I8" s="30"/>
    </row>
    <row r="9" ht="32.1" customHeight="1" spans="1:9">
      <c r="A9" s="35"/>
      <c r="B9" s="33" t="s">
        <v>381</v>
      </c>
      <c r="C9" s="33"/>
      <c r="D9" s="33"/>
      <c r="E9" s="45"/>
      <c r="F9" s="45"/>
      <c r="G9" s="45"/>
      <c r="H9" s="45"/>
      <c r="I9" s="45"/>
    </row>
    <row r="10" ht="32.1" customHeight="1" spans="1:9">
      <c r="A10" s="37" t="s">
        <v>382</v>
      </c>
      <c r="B10" s="38" t="s">
        <v>695</v>
      </c>
      <c r="C10" s="38"/>
      <c r="D10" s="38"/>
      <c r="E10" s="38"/>
      <c r="F10" s="38"/>
      <c r="G10" s="38"/>
      <c r="H10" s="38"/>
      <c r="I10" s="38"/>
    </row>
    <row r="11" ht="32.1" customHeight="1" spans="1:9">
      <c r="A11" s="35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45.75" customHeight="1" spans="1:9">
      <c r="A12" s="35"/>
      <c r="B12" s="32" t="s">
        <v>389</v>
      </c>
      <c r="C12" s="46" t="s">
        <v>390</v>
      </c>
      <c r="D12" s="47" t="s">
        <v>696</v>
      </c>
      <c r="E12" s="48"/>
      <c r="F12" s="32" t="s">
        <v>697</v>
      </c>
      <c r="G12" s="32"/>
      <c r="H12" s="32"/>
      <c r="I12" s="32"/>
    </row>
    <row r="13" ht="42" customHeight="1" spans="1:9">
      <c r="A13" s="35"/>
      <c r="B13" s="32"/>
      <c r="C13" s="49"/>
      <c r="D13" s="47" t="s">
        <v>698</v>
      </c>
      <c r="E13" s="48"/>
      <c r="F13" s="47" t="s">
        <v>699</v>
      </c>
      <c r="G13" s="50"/>
      <c r="H13" s="50"/>
      <c r="I13" s="48"/>
    </row>
    <row r="14" ht="42.75" customHeight="1" spans="1:9">
      <c r="A14" s="35"/>
      <c r="B14" s="32"/>
      <c r="C14" s="32" t="s">
        <v>393</v>
      </c>
      <c r="D14" s="51" t="s">
        <v>417</v>
      </c>
      <c r="E14" s="52"/>
      <c r="F14" s="51" t="s">
        <v>418</v>
      </c>
      <c r="G14" s="53"/>
      <c r="H14" s="53"/>
      <c r="I14" s="52"/>
    </row>
    <row r="15" ht="32.1" customHeight="1" spans="1:9">
      <c r="A15" s="35"/>
      <c r="B15" s="32"/>
      <c r="C15" s="32" t="s">
        <v>396</v>
      </c>
      <c r="D15" s="51" t="s">
        <v>452</v>
      </c>
      <c r="E15" s="52"/>
      <c r="F15" s="51" t="s">
        <v>398</v>
      </c>
      <c r="G15" s="53"/>
      <c r="H15" s="53"/>
      <c r="I15" s="52"/>
    </row>
    <row r="16" ht="32.1" customHeight="1" spans="1:9">
      <c r="A16" s="54"/>
      <c r="B16" s="32" t="s">
        <v>399</v>
      </c>
      <c r="C16" s="32" t="s">
        <v>400</v>
      </c>
      <c r="D16" s="40" t="s">
        <v>700</v>
      </c>
      <c r="E16" s="40"/>
      <c r="F16" s="55" t="s">
        <v>701</v>
      </c>
      <c r="G16" s="55"/>
      <c r="H16" s="55"/>
      <c r="I16" s="58"/>
    </row>
    <row r="17" ht="32.1" customHeight="1" spans="1:9">
      <c r="A17" s="35"/>
      <c r="B17" s="56" t="s">
        <v>403</v>
      </c>
      <c r="C17" s="32" t="s">
        <v>456</v>
      </c>
      <c r="D17" s="51" t="s">
        <v>511</v>
      </c>
      <c r="E17" s="53"/>
      <c r="F17" s="51" t="s">
        <v>512</v>
      </c>
      <c r="G17" s="53"/>
      <c r="H17" s="53"/>
      <c r="I17" s="52"/>
    </row>
    <row r="18" ht="32.1" customHeight="1" spans="1:9">
      <c r="A18" s="35"/>
      <c r="B18" s="57"/>
      <c r="C18" s="32" t="s">
        <v>404</v>
      </c>
      <c r="D18" s="51" t="s">
        <v>529</v>
      </c>
      <c r="E18" s="53"/>
      <c r="F18" s="51" t="s">
        <v>512</v>
      </c>
      <c r="G18" s="53"/>
      <c r="H18" s="53"/>
      <c r="I18" s="52"/>
    </row>
    <row r="19" ht="40.5" spans="1:9">
      <c r="A19" s="35"/>
      <c r="B19" s="32" t="s">
        <v>407</v>
      </c>
      <c r="C19" s="47" t="s">
        <v>408</v>
      </c>
      <c r="D19" s="40" t="s">
        <v>409</v>
      </c>
      <c r="E19" s="40"/>
      <c r="F19" s="40" t="s">
        <v>423</v>
      </c>
      <c r="G19" s="40"/>
      <c r="H19" s="40"/>
      <c r="I19" s="40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2:C13"/>
    <mergeCell ref="A2:I3"/>
  </mergeCells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K15" sqref="K15"/>
    </sheetView>
  </sheetViews>
  <sheetFormatPr defaultColWidth="9" defaultRowHeight="13.5"/>
  <cols>
    <col min="1" max="1" width="13" customWidth="1"/>
  </cols>
  <sheetData>
    <row r="1" spans="1:9">
      <c r="A1" s="26" t="s">
        <v>702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21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9" customHeight="1" spans="1:9">
      <c r="A5" s="29" t="s">
        <v>375</v>
      </c>
      <c r="B5" s="30" t="s">
        <v>703</v>
      </c>
      <c r="C5" s="30"/>
      <c r="D5" s="30"/>
      <c r="E5" s="30"/>
      <c r="F5" s="30"/>
      <c r="G5" s="30"/>
      <c r="H5" s="30"/>
      <c r="I5" s="30"/>
    </row>
    <row r="6" ht="39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9" customHeight="1" spans="1:9">
      <c r="A7" s="32" t="s">
        <v>378</v>
      </c>
      <c r="B7" s="33" t="s">
        <v>379</v>
      </c>
      <c r="C7" s="33"/>
      <c r="D7" s="33"/>
      <c r="E7" s="34">
        <v>378.41</v>
      </c>
      <c r="F7" s="34"/>
      <c r="G7" s="34"/>
      <c r="H7" s="34"/>
      <c r="I7" s="34"/>
    </row>
    <row r="8" ht="39" customHeight="1" spans="1:9">
      <c r="A8" s="35"/>
      <c r="B8" s="33" t="s">
        <v>380</v>
      </c>
      <c r="C8" s="33"/>
      <c r="D8" s="33"/>
      <c r="E8" s="34">
        <v>378.41</v>
      </c>
      <c r="F8" s="34"/>
      <c r="G8" s="34"/>
      <c r="H8" s="34"/>
      <c r="I8" s="34"/>
    </row>
    <row r="9" ht="39" customHeight="1" spans="1:9">
      <c r="A9" s="35"/>
      <c r="B9" s="33" t="s">
        <v>381</v>
      </c>
      <c r="C9" s="33"/>
      <c r="D9" s="33"/>
      <c r="E9" s="36" t="s">
        <v>53</v>
      </c>
      <c r="F9" s="36"/>
      <c r="G9" s="36"/>
      <c r="H9" s="36"/>
      <c r="I9" s="36"/>
    </row>
    <row r="10" ht="39" customHeight="1" spans="1:9">
      <c r="A10" s="37" t="s">
        <v>382</v>
      </c>
      <c r="B10" s="38" t="s">
        <v>704</v>
      </c>
      <c r="C10" s="38"/>
      <c r="D10" s="38"/>
      <c r="E10" s="38"/>
      <c r="F10" s="38"/>
      <c r="G10" s="38"/>
      <c r="H10" s="38"/>
      <c r="I10" s="38"/>
    </row>
    <row r="11" ht="39" customHeight="1" spans="1:9">
      <c r="A11" s="32" t="s">
        <v>384</v>
      </c>
      <c r="B11" s="42" t="s">
        <v>385</v>
      </c>
      <c r="C11" s="42" t="s">
        <v>386</v>
      </c>
      <c r="D11" s="43" t="s">
        <v>387</v>
      </c>
      <c r="E11" s="43"/>
      <c r="F11" s="43" t="s">
        <v>388</v>
      </c>
      <c r="G11" s="43"/>
      <c r="H11" s="43"/>
      <c r="I11" s="43"/>
    </row>
    <row r="12" ht="39" customHeight="1" spans="1:9">
      <c r="A12" s="32"/>
      <c r="B12" s="32" t="s">
        <v>389</v>
      </c>
      <c r="C12" s="32" t="s">
        <v>390</v>
      </c>
      <c r="D12" s="32" t="s">
        <v>705</v>
      </c>
      <c r="E12" s="32"/>
      <c r="F12" s="32" t="s">
        <v>706</v>
      </c>
      <c r="G12" s="32"/>
      <c r="H12" s="32"/>
      <c r="I12" s="32"/>
    </row>
    <row r="13" ht="39" customHeight="1" spans="1:9">
      <c r="A13" s="32"/>
      <c r="B13" s="32"/>
      <c r="C13" s="32"/>
      <c r="D13" s="32" t="s">
        <v>707</v>
      </c>
      <c r="E13" s="32"/>
      <c r="F13" s="32" t="s">
        <v>708</v>
      </c>
      <c r="G13" s="32"/>
      <c r="H13" s="32"/>
      <c r="I13" s="32"/>
    </row>
    <row r="14" ht="39" customHeight="1" spans="1:9">
      <c r="A14" s="32"/>
      <c r="B14" s="32"/>
      <c r="C14" s="32"/>
      <c r="D14" s="40" t="s">
        <v>709</v>
      </c>
      <c r="E14" s="40"/>
      <c r="F14" s="40" t="s">
        <v>710</v>
      </c>
      <c r="G14" s="40"/>
      <c r="H14" s="40"/>
      <c r="I14" s="40"/>
    </row>
    <row r="15" ht="39" customHeight="1" spans="1:9">
      <c r="A15" s="32"/>
      <c r="B15" s="32"/>
      <c r="C15" s="32" t="s">
        <v>393</v>
      </c>
      <c r="D15" s="40" t="s">
        <v>711</v>
      </c>
      <c r="E15" s="40"/>
      <c r="F15" s="40" t="s">
        <v>418</v>
      </c>
      <c r="G15" s="40"/>
      <c r="H15" s="40"/>
      <c r="I15" s="40"/>
    </row>
    <row r="16" ht="39" customHeight="1" spans="1:9">
      <c r="A16" s="32"/>
      <c r="B16" s="32"/>
      <c r="C16" s="32"/>
      <c r="D16" s="40" t="s">
        <v>712</v>
      </c>
      <c r="E16" s="40"/>
      <c r="F16" s="40" t="s">
        <v>418</v>
      </c>
      <c r="G16" s="40"/>
      <c r="H16" s="40"/>
      <c r="I16" s="40"/>
    </row>
    <row r="17" ht="39" customHeight="1" spans="1:9">
      <c r="A17" s="32"/>
      <c r="B17" s="32"/>
      <c r="C17" s="32"/>
      <c r="D17" s="40" t="s">
        <v>713</v>
      </c>
      <c r="E17" s="40"/>
      <c r="F17" s="44" t="s">
        <v>714</v>
      </c>
      <c r="G17" s="40"/>
      <c r="H17" s="40"/>
      <c r="I17" s="40"/>
    </row>
    <row r="18" ht="39" customHeight="1" spans="1:9">
      <c r="A18" s="32"/>
      <c r="B18" s="32"/>
      <c r="C18" s="32" t="s">
        <v>396</v>
      </c>
      <c r="D18" s="40" t="s">
        <v>452</v>
      </c>
      <c r="E18" s="40"/>
      <c r="F18" s="40" t="s">
        <v>398</v>
      </c>
      <c r="G18" s="40"/>
      <c r="H18" s="40"/>
      <c r="I18" s="40"/>
    </row>
    <row r="19" ht="39" customHeight="1" spans="1:9">
      <c r="A19" s="32"/>
      <c r="B19" s="32" t="s">
        <v>399</v>
      </c>
      <c r="C19" s="32" t="s">
        <v>400</v>
      </c>
      <c r="D19" s="40" t="s">
        <v>705</v>
      </c>
      <c r="E19" s="40"/>
      <c r="F19" s="39" t="s">
        <v>715</v>
      </c>
      <c r="G19" s="39"/>
      <c r="H19" s="39"/>
      <c r="I19" s="39"/>
    </row>
    <row r="20" ht="39" customHeight="1" spans="1:9">
      <c r="A20" s="32"/>
      <c r="B20" s="32"/>
      <c r="C20" s="32"/>
      <c r="D20" s="32" t="s">
        <v>707</v>
      </c>
      <c r="E20" s="32"/>
      <c r="F20" s="40" t="s">
        <v>716</v>
      </c>
      <c r="G20" s="40"/>
      <c r="H20" s="40"/>
      <c r="I20" s="40"/>
    </row>
    <row r="21" ht="39" customHeight="1" spans="1:9">
      <c r="A21" s="32"/>
      <c r="B21" s="32"/>
      <c r="C21" s="32"/>
      <c r="D21" s="40" t="s">
        <v>709</v>
      </c>
      <c r="E21" s="40"/>
      <c r="F21" s="40" t="s">
        <v>717</v>
      </c>
      <c r="G21" s="40"/>
      <c r="H21" s="40"/>
      <c r="I21" s="40"/>
    </row>
    <row r="22" ht="39" customHeight="1" spans="1:9">
      <c r="A22" s="32"/>
      <c r="B22" s="32" t="s">
        <v>403</v>
      </c>
      <c r="C22" s="32" t="s">
        <v>456</v>
      </c>
      <c r="D22" s="40" t="s">
        <v>718</v>
      </c>
      <c r="E22" s="40"/>
      <c r="F22" s="40" t="s">
        <v>656</v>
      </c>
      <c r="G22" s="40"/>
      <c r="H22" s="40"/>
      <c r="I22" s="40"/>
    </row>
    <row r="23" ht="39" customHeight="1" spans="1:9">
      <c r="A23" s="32"/>
      <c r="B23" s="32"/>
      <c r="C23" s="32" t="s">
        <v>568</v>
      </c>
      <c r="D23" s="40" t="s">
        <v>719</v>
      </c>
      <c r="E23" s="40"/>
      <c r="F23" s="40" t="s">
        <v>656</v>
      </c>
      <c r="G23" s="40"/>
      <c r="H23" s="40"/>
      <c r="I23" s="40"/>
    </row>
    <row r="24" ht="39" customHeight="1" spans="1:9">
      <c r="A24" s="32"/>
      <c r="B24" s="32" t="s">
        <v>407</v>
      </c>
      <c r="C24" s="32" t="s">
        <v>408</v>
      </c>
      <c r="D24" s="40" t="s">
        <v>593</v>
      </c>
      <c r="E24" s="40"/>
      <c r="F24" s="40" t="s">
        <v>423</v>
      </c>
      <c r="G24" s="40"/>
      <c r="H24" s="40"/>
      <c r="I24" s="40"/>
    </row>
  </sheetData>
  <mergeCells count="48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9"/>
    <mergeCell ref="A11:A24"/>
    <mergeCell ref="B12:B18"/>
    <mergeCell ref="B19:B21"/>
    <mergeCell ref="B22:B23"/>
    <mergeCell ref="C12:C14"/>
    <mergeCell ref="C15:C17"/>
    <mergeCell ref="C19:C21"/>
    <mergeCell ref="A2:I3"/>
  </mergeCells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K15" sqref="K15"/>
    </sheetView>
  </sheetViews>
  <sheetFormatPr defaultColWidth="9" defaultRowHeight="13.5"/>
  <cols>
    <col min="1" max="1" width="13" customWidth="1"/>
  </cols>
  <sheetData>
    <row r="1" spans="1:9">
      <c r="A1" s="26" t="s">
        <v>720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373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36" customHeight="1" spans="1:9">
      <c r="A4" s="28" t="s">
        <v>411</v>
      </c>
      <c r="B4" s="28"/>
      <c r="C4" s="28"/>
      <c r="D4" s="28"/>
      <c r="E4" s="28"/>
      <c r="F4" s="28"/>
      <c r="G4" s="28"/>
      <c r="H4" s="28"/>
      <c r="I4" s="28"/>
    </row>
    <row r="5" ht="36" customHeight="1" spans="1:9">
      <c r="A5" s="29" t="s">
        <v>375</v>
      </c>
      <c r="B5" s="30" t="s">
        <v>721</v>
      </c>
      <c r="C5" s="30"/>
      <c r="D5" s="30"/>
      <c r="E5" s="30"/>
      <c r="F5" s="30"/>
      <c r="G5" s="30"/>
      <c r="H5" s="30"/>
      <c r="I5" s="30"/>
    </row>
    <row r="6" ht="36" customHeight="1" spans="1:9">
      <c r="A6" s="31" t="s">
        <v>377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6" customHeight="1" spans="1:9">
      <c r="A7" s="32" t="s">
        <v>378</v>
      </c>
      <c r="B7" s="33" t="s">
        <v>379</v>
      </c>
      <c r="C7" s="33"/>
      <c r="D7" s="33"/>
      <c r="E7" s="34">
        <v>288.13</v>
      </c>
      <c r="F7" s="34"/>
      <c r="G7" s="34"/>
      <c r="H7" s="34"/>
      <c r="I7" s="34"/>
    </row>
    <row r="8" ht="36" customHeight="1" spans="1:9">
      <c r="A8" s="35"/>
      <c r="B8" s="33" t="s">
        <v>380</v>
      </c>
      <c r="C8" s="33"/>
      <c r="D8" s="33"/>
      <c r="E8" s="34">
        <v>288.13</v>
      </c>
      <c r="F8" s="34"/>
      <c r="G8" s="34"/>
      <c r="H8" s="34"/>
      <c r="I8" s="34"/>
    </row>
    <row r="9" ht="36" customHeight="1" spans="1:9">
      <c r="A9" s="35"/>
      <c r="B9" s="33" t="s">
        <v>381</v>
      </c>
      <c r="C9" s="33"/>
      <c r="D9" s="33"/>
      <c r="E9" s="36">
        <v>0</v>
      </c>
      <c r="F9" s="36"/>
      <c r="G9" s="36"/>
      <c r="H9" s="36"/>
      <c r="I9" s="36"/>
    </row>
    <row r="10" ht="41.25" customHeight="1" spans="1:9">
      <c r="A10" s="37" t="s">
        <v>382</v>
      </c>
      <c r="B10" s="38" t="s">
        <v>722</v>
      </c>
      <c r="C10" s="38"/>
      <c r="D10" s="38"/>
      <c r="E10" s="38"/>
      <c r="F10" s="38"/>
      <c r="G10" s="38"/>
      <c r="H10" s="38"/>
      <c r="I10" s="38"/>
    </row>
    <row r="11" ht="36" customHeight="1" spans="1:9">
      <c r="A11" s="32" t="s">
        <v>384</v>
      </c>
      <c r="B11" s="39" t="s">
        <v>385</v>
      </c>
      <c r="C11" s="39" t="s">
        <v>386</v>
      </c>
      <c r="D11" s="32" t="s">
        <v>387</v>
      </c>
      <c r="E11" s="32"/>
      <c r="F11" s="32" t="s">
        <v>388</v>
      </c>
      <c r="G11" s="32"/>
      <c r="H11" s="32"/>
      <c r="I11" s="32"/>
    </row>
    <row r="12" ht="36" customHeight="1" spans="1:9">
      <c r="A12" s="32"/>
      <c r="B12" s="32" t="s">
        <v>389</v>
      </c>
      <c r="C12" s="32" t="s">
        <v>390</v>
      </c>
      <c r="D12" s="32" t="s">
        <v>723</v>
      </c>
      <c r="E12" s="32"/>
      <c r="F12" s="32" t="s">
        <v>724</v>
      </c>
      <c r="G12" s="32"/>
      <c r="H12" s="32"/>
      <c r="I12" s="32"/>
    </row>
    <row r="13" ht="36" customHeight="1" spans="1:9">
      <c r="A13" s="32"/>
      <c r="B13" s="32"/>
      <c r="C13" s="32" t="s">
        <v>393</v>
      </c>
      <c r="D13" s="40" t="s">
        <v>654</v>
      </c>
      <c r="E13" s="40"/>
      <c r="F13" s="40" t="s">
        <v>418</v>
      </c>
      <c r="G13" s="40"/>
      <c r="H13" s="40"/>
      <c r="I13" s="40"/>
    </row>
    <row r="14" ht="36" customHeight="1" spans="1:9">
      <c r="A14" s="32"/>
      <c r="B14" s="32"/>
      <c r="C14" s="32" t="s">
        <v>396</v>
      </c>
      <c r="D14" s="40" t="s">
        <v>452</v>
      </c>
      <c r="E14" s="40"/>
      <c r="F14" s="40" t="s">
        <v>725</v>
      </c>
      <c r="G14" s="40"/>
      <c r="H14" s="40"/>
      <c r="I14" s="40"/>
    </row>
    <row r="15" ht="36" customHeight="1" spans="1:9">
      <c r="A15" s="32"/>
      <c r="B15" s="32" t="s">
        <v>403</v>
      </c>
      <c r="C15" s="32" t="s">
        <v>456</v>
      </c>
      <c r="D15" s="40" t="s">
        <v>726</v>
      </c>
      <c r="E15" s="40"/>
      <c r="F15" s="40" t="s">
        <v>727</v>
      </c>
      <c r="G15" s="40"/>
      <c r="H15" s="40"/>
      <c r="I15" s="40"/>
    </row>
    <row r="16" ht="40.5" spans="1:9">
      <c r="A16" s="41"/>
      <c r="B16" s="35" t="s">
        <v>407</v>
      </c>
      <c r="C16" s="32" t="s">
        <v>408</v>
      </c>
      <c r="D16" s="40" t="s">
        <v>409</v>
      </c>
      <c r="E16" s="40"/>
      <c r="F16" s="40" t="s">
        <v>728</v>
      </c>
      <c r="G16" s="40"/>
      <c r="H16" s="40"/>
      <c r="I16" s="40"/>
    </row>
  </sheetData>
  <mergeCells count="27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A7:A9"/>
    <mergeCell ref="A11:A16"/>
    <mergeCell ref="B12:B14"/>
    <mergeCell ref="A2:I3"/>
  </mergeCells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26" workbookViewId="0">
      <selection activeCell="E27" sqref="E27:F27"/>
    </sheetView>
  </sheetViews>
  <sheetFormatPr defaultColWidth="9" defaultRowHeight="13.5" outlineLevelCol="7"/>
  <cols>
    <col min="1" max="8" width="12.875" customWidth="1"/>
  </cols>
  <sheetData>
    <row r="1" spans="1:8">
      <c r="A1" s="1" t="s">
        <v>729</v>
      </c>
      <c r="B1" s="1"/>
      <c r="C1" s="1"/>
      <c r="D1" s="1"/>
      <c r="E1" s="1"/>
      <c r="F1" s="1"/>
      <c r="G1" s="1"/>
      <c r="H1" s="1"/>
    </row>
    <row r="2" ht="20.25" spans="1:8">
      <c r="A2" s="2" t="s">
        <v>730</v>
      </c>
      <c r="B2" s="2"/>
      <c r="C2" s="2"/>
      <c r="D2" s="2"/>
      <c r="E2" s="2"/>
      <c r="F2" s="2"/>
      <c r="G2" s="2"/>
      <c r="H2" s="2"/>
    </row>
    <row r="3" ht="14.25" spans="1:8">
      <c r="A3" s="3" t="s">
        <v>731</v>
      </c>
      <c r="B3" s="3"/>
      <c r="C3" s="3"/>
      <c r="D3" s="3"/>
      <c r="E3" s="3"/>
      <c r="F3" s="3"/>
      <c r="G3" s="3"/>
      <c r="H3" s="3"/>
    </row>
    <row r="4" ht="30.75" customHeight="1" spans="1:8">
      <c r="A4" s="4" t="s">
        <v>732</v>
      </c>
      <c r="B4" s="4"/>
      <c r="C4" s="4"/>
      <c r="D4" s="4" t="s">
        <v>0</v>
      </c>
      <c r="E4" s="4"/>
      <c r="F4" s="4"/>
      <c r="G4" s="4"/>
      <c r="H4" s="4"/>
    </row>
    <row r="5" spans="1:8">
      <c r="A5" s="5" t="s">
        <v>733</v>
      </c>
      <c r="B5" s="5" t="s">
        <v>734</v>
      </c>
      <c r="C5" s="5"/>
      <c r="D5" s="5" t="s">
        <v>735</v>
      </c>
      <c r="E5" s="5"/>
      <c r="F5" s="5"/>
      <c r="G5" s="5"/>
      <c r="H5" s="5"/>
    </row>
    <row r="6" ht="27" customHeight="1" spans="1:8">
      <c r="A6" s="5"/>
      <c r="B6" s="6" t="s">
        <v>736</v>
      </c>
      <c r="C6" s="6"/>
      <c r="D6" s="6" t="s">
        <v>737</v>
      </c>
      <c r="E6" s="6"/>
      <c r="F6" s="6"/>
      <c r="G6" s="6"/>
      <c r="H6" s="6"/>
    </row>
    <row r="7" ht="27" customHeight="1" spans="1:8">
      <c r="A7" s="5"/>
      <c r="B7" s="6" t="s">
        <v>738</v>
      </c>
      <c r="C7" s="6"/>
      <c r="D7" s="6" t="s">
        <v>383</v>
      </c>
      <c r="E7" s="6"/>
      <c r="F7" s="6"/>
      <c r="G7" s="6"/>
      <c r="H7" s="6"/>
    </row>
    <row r="8" ht="56.1" customHeight="1" spans="1:8">
      <c r="A8" s="5"/>
      <c r="B8" s="6" t="s">
        <v>739</v>
      </c>
      <c r="C8" s="6"/>
      <c r="D8" s="6" t="s">
        <v>426</v>
      </c>
      <c r="E8" s="6"/>
      <c r="F8" s="6"/>
      <c r="G8" s="6"/>
      <c r="H8" s="6"/>
    </row>
    <row r="9" ht="27" customHeight="1" spans="1:8">
      <c r="A9" s="5"/>
      <c r="B9" s="6" t="s">
        <v>464</v>
      </c>
      <c r="C9" s="6"/>
      <c r="D9" s="6" t="s">
        <v>463</v>
      </c>
      <c r="E9" s="6"/>
      <c r="F9" s="6"/>
      <c r="G9" s="6"/>
      <c r="H9" s="6"/>
    </row>
    <row r="10" ht="27" customHeight="1" spans="1:8">
      <c r="A10" s="5"/>
      <c r="B10" s="6" t="s">
        <v>740</v>
      </c>
      <c r="C10" s="6"/>
      <c r="D10" s="6" t="s">
        <v>516</v>
      </c>
      <c r="E10" s="6"/>
      <c r="F10" s="6"/>
      <c r="G10" s="6"/>
      <c r="H10" s="6"/>
    </row>
    <row r="11" ht="27" customHeight="1" spans="1:8">
      <c r="A11" s="5"/>
      <c r="B11" s="6" t="s">
        <v>558</v>
      </c>
      <c r="C11" s="6"/>
      <c r="D11" s="6" t="s">
        <v>741</v>
      </c>
      <c r="E11" s="6"/>
      <c r="F11" s="6"/>
      <c r="G11" s="6"/>
      <c r="H11" s="6"/>
    </row>
    <row r="12" ht="27" customHeight="1" spans="1:8">
      <c r="A12" s="5"/>
      <c r="B12" s="6" t="s">
        <v>574</v>
      </c>
      <c r="C12" s="6"/>
      <c r="D12" s="6" t="s">
        <v>575</v>
      </c>
      <c r="E12" s="6"/>
      <c r="F12" s="6"/>
      <c r="G12" s="6"/>
      <c r="H12" s="6"/>
    </row>
    <row r="13" ht="42" customHeight="1" spans="1:8">
      <c r="A13" s="5"/>
      <c r="B13" s="6" t="s">
        <v>585</v>
      </c>
      <c r="C13" s="6"/>
      <c r="D13" s="6" t="s">
        <v>587</v>
      </c>
      <c r="E13" s="6"/>
      <c r="F13" s="6"/>
      <c r="G13" s="6"/>
      <c r="H13" s="6"/>
    </row>
    <row r="14" ht="27" customHeight="1" spans="1:8">
      <c r="A14" s="5"/>
      <c r="B14" s="6" t="s">
        <v>595</v>
      </c>
      <c r="C14" s="6"/>
      <c r="D14" s="6" t="s">
        <v>596</v>
      </c>
      <c r="E14" s="6"/>
      <c r="F14" s="6"/>
      <c r="G14" s="6"/>
      <c r="H14" s="6"/>
    </row>
    <row r="15" ht="27" customHeight="1" spans="1:8">
      <c r="A15" s="5"/>
      <c r="B15" s="6" t="s">
        <v>606</v>
      </c>
      <c r="C15" s="6"/>
      <c r="D15" s="6" t="s">
        <v>608</v>
      </c>
      <c r="E15" s="6"/>
      <c r="F15" s="6"/>
      <c r="G15" s="6"/>
      <c r="H15" s="6"/>
    </row>
    <row r="16" ht="27" customHeight="1" spans="1:8">
      <c r="A16" s="5"/>
      <c r="B16" s="6" t="s">
        <v>624</v>
      </c>
      <c r="C16" s="6"/>
      <c r="D16" s="6" t="s">
        <v>742</v>
      </c>
      <c r="E16" s="6"/>
      <c r="F16" s="6"/>
      <c r="G16" s="6"/>
      <c r="H16" s="6"/>
    </row>
    <row r="17" ht="27" customHeight="1" spans="1:8">
      <c r="A17" s="5"/>
      <c r="B17" s="6" t="s">
        <v>659</v>
      </c>
      <c r="C17" s="6"/>
      <c r="D17" s="6" t="s">
        <v>660</v>
      </c>
      <c r="E17" s="6"/>
      <c r="F17" s="6"/>
      <c r="G17" s="6"/>
      <c r="H17" s="6"/>
    </row>
    <row r="18" ht="27" customHeight="1" spans="1:8">
      <c r="A18" s="5"/>
      <c r="B18" s="6" t="s">
        <v>743</v>
      </c>
      <c r="C18" s="6"/>
      <c r="D18" s="6" t="s">
        <v>668</v>
      </c>
      <c r="E18" s="6"/>
      <c r="F18" s="6"/>
      <c r="G18" s="6"/>
      <c r="H18" s="6"/>
    </row>
    <row r="19" ht="27" customHeight="1" spans="1:8">
      <c r="A19" s="5"/>
      <c r="B19" s="6" t="s">
        <v>703</v>
      </c>
      <c r="C19" s="6"/>
      <c r="D19" s="6" t="s">
        <v>704</v>
      </c>
      <c r="E19" s="6"/>
      <c r="F19" s="6"/>
      <c r="G19" s="6"/>
      <c r="H19" s="6"/>
    </row>
    <row r="20" ht="27" customHeight="1" spans="1:8">
      <c r="A20" s="5"/>
      <c r="B20" s="6" t="s">
        <v>721</v>
      </c>
      <c r="C20" s="6"/>
      <c r="D20" s="6" t="s">
        <v>722</v>
      </c>
      <c r="E20" s="6"/>
      <c r="F20" s="6"/>
      <c r="G20" s="6"/>
      <c r="H20" s="6"/>
    </row>
    <row r="21" spans="1:8">
      <c r="A21" s="5"/>
      <c r="B21" s="5" t="s">
        <v>744</v>
      </c>
      <c r="C21" s="5"/>
      <c r="D21" s="5"/>
      <c r="E21" s="5"/>
      <c r="F21" s="5" t="s">
        <v>745</v>
      </c>
      <c r="G21" s="5" t="s">
        <v>380</v>
      </c>
      <c r="H21" s="5" t="s">
        <v>381</v>
      </c>
    </row>
    <row r="22" spans="1:8">
      <c r="A22" s="5"/>
      <c r="B22" s="5"/>
      <c r="C22" s="5"/>
      <c r="D22" s="5"/>
      <c r="E22" s="5"/>
      <c r="F22" s="7" t="s">
        <v>746</v>
      </c>
      <c r="G22" s="7" t="s">
        <v>746</v>
      </c>
      <c r="H22" s="7"/>
    </row>
    <row r="23" ht="42" customHeight="1" spans="1:8">
      <c r="A23" s="8" t="s">
        <v>747</v>
      </c>
      <c r="B23" s="9" t="s">
        <v>748</v>
      </c>
      <c r="C23" s="9"/>
      <c r="D23" s="9"/>
      <c r="E23" s="9"/>
      <c r="F23" s="9"/>
      <c r="G23" s="9"/>
      <c r="H23" s="9"/>
    </row>
    <row r="24" spans="1:8">
      <c r="A24" s="10" t="s">
        <v>749</v>
      </c>
      <c r="B24" s="11" t="s">
        <v>385</v>
      </c>
      <c r="C24" s="11" t="s">
        <v>386</v>
      </c>
      <c r="D24" s="11"/>
      <c r="E24" s="11" t="s">
        <v>387</v>
      </c>
      <c r="F24" s="11"/>
      <c r="G24" s="11" t="s">
        <v>750</v>
      </c>
      <c r="H24" s="11"/>
    </row>
    <row r="25" ht="24.75" customHeight="1" spans="1:8">
      <c r="A25" s="11" t="s">
        <v>749</v>
      </c>
      <c r="B25" s="12" t="s">
        <v>751</v>
      </c>
      <c r="C25" s="13" t="s">
        <v>390</v>
      </c>
      <c r="D25" s="13"/>
      <c r="E25" s="13" t="s">
        <v>752</v>
      </c>
      <c r="F25" s="13"/>
      <c r="G25" s="13" t="s">
        <v>753</v>
      </c>
      <c r="H25" s="13"/>
    </row>
    <row r="26" ht="28.5" customHeight="1" spans="1:8">
      <c r="A26" s="11"/>
      <c r="B26" s="14"/>
      <c r="C26" s="13"/>
      <c r="D26" s="13"/>
      <c r="E26" s="13" t="s">
        <v>754</v>
      </c>
      <c r="F26" s="13"/>
      <c r="G26" s="13" t="s">
        <v>755</v>
      </c>
      <c r="H26" s="13"/>
    </row>
    <row r="27" ht="27.75" customHeight="1" spans="1:8">
      <c r="A27" s="11"/>
      <c r="B27" s="14"/>
      <c r="C27" s="13" t="s">
        <v>393</v>
      </c>
      <c r="D27" s="13"/>
      <c r="E27" s="13" t="s">
        <v>756</v>
      </c>
      <c r="F27" s="13"/>
      <c r="G27" s="15">
        <v>1</v>
      </c>
      <c r="H27" s="11"/>
    </row>
    <row r="28" ht="19.5" customHeight="1" spans="1:8">
      <c r="A28" s="11"/>
      <c r="B28" s="14"/>
      <c r="C28" s="13"/>
      <c r="D28" s="13"/>
      <c r="E28" s="13" t="s">
        <v>757</v>
      </c>
      <c r="F28" s="13"/>
      <c r="G28" s="15">
        <v>1</v>
      </c>
      <c r="H28" s="11"/>
    </row>
    <row r="29" ht="24" customHeight="1" spans="1:8">
      <c r="A29" s="11"/>
      <c r="B29" s="16"/>
      <c r="C29" s="17" t="s">
        <v>396</v>
      </c>
      <c r="D29" s="18"/>
      <c r="E29" s="11" t="s">
        <v>758</v>
      </c>
      <c r="F29" s="11"/>
      <c r="G29" s="11" t="s">
        <v>759</v>
      </c>
      <c r="H29" s="11"/>
    </row>
    <row r="30" ht="30.75" customHeight="1" spans="1:8">
      <c r="A30" s="11"/>
      <c r="B30" s="14" t="s">
        <v>760</v>
      </c>
      <c r="C30" s="19" t="s">
        <v>400</v>
      </c>
      <c r="D30" s="20"/>
      <c r="E30" s="13" t="s">
        <v>761</v>
      </c>
      <c r="F30" s="13"/>
      <c r="G30" s="13" t="s">
        <v>762</v>
      </c>
      <c r="H30" s="13"/>
    </row>
    <row r="31" ht="25.5" customHeight="1" spans="1:8">
      <c r="A31" s="11"/>
      <c r="B31" s="16"/>
      <c r="C31" s="21"/>
      <c r="D31" s="22"/>
      <c r="E31" s="13" t="s">
        <v>763</v>
      </c>
      <c r="F31" s="13"/>
      <c r="G31" s="13" t="s">
        <v>764</v>
      </c>
      <c r="H31" s="13"/>
    </row>
    <row r="32" ht="16.5" customHeight="1" spans="1:8">
      <c r="A32" s="11"/>
      <c r="B32" s="18" t="s">
        <v>403</v>
      </c>
      <c r="C32" s="13" t="s">
        <v>568</v>
      </c>
      <c r="D32" s="13"/>
      <c r="E32" s="13" t="s">
        <v>765</v>
      </c>
      <c r="F32" s="13"/>
      <c r="G32" s="13" t="s">
        <v>766</v>
      </c>
      <c r="H32" s="13"/>
    </row>
    <row r="33" ht="22.5" customHeight="1" spans="1:8">
      <c r="A33" s="11"/>
      <c r="B33" s="18"/>
      <c r="C33" s="23" t="s">
        <v>456</v>
      </c>
      <c r="D33" s="24"/>
      <c r="E33" s="13" t="s">
        <v>767</v>
      </c>
      <c r="F33" s="13"/>
      <c r="G33" s="13" t="s">
        <v>460</v>
      </c>
      <c r="H33" s="13"/>
    </row>
    <row r="34" spans="1:8">
      <c r="A34" s="11"/>
      <c r="B34" s="18"/>
      <c r="C34" s="21"/>
      <c r="D34" s="22"/>
      <c r="E34" s="17" t="s">
        <v>768</v>
      </c>
      <c r="F34" s="18"/>
      <c r="G34" s="17" t="s">
        <v>512</v>
      </c>
      <c r="H34" s="18"/>
    </row>
    <row r="35" spans="1:8">
      <c r="A35" s="11"/>
      <c r="B35" s="18"/>
      <c r="C35" s="13" t="s">
        <v>769</v>
      </c>
      <c r="D35" s="13"/>
      <c r="E35" s="13" t="s">
        <v>770</v>
      </c>
      <c r="F35" s="13"/>
      <c r="G35" s="13" t="s">
        <v>512</v>
      </c>
      <c r="H35" s="13"/>
    </row>
    <row r="36" spans="1:8">
      <c r="A36" s="11"/>
      <c r="B36" s="18"/>
      <c r="C36" s="13" t="s">
        <v>404</v>
      </c>
      <c r="D36" s="13"/>
      <c r="E36" s="13" t="s">
        <v>765</v>
      </c>
      <c r="F36" s="13"/>
      <c r="G36" s="13" t="s">
        <v>766</v>
      </c>
      <c r="H36" s="13"/>
    </row>
    <row r="37" spans="1:8">
      <c r="A37" s="11"/>
      <c r="B37" s="13" t="s">
        <v>407</v>
      </c>
      <c r="C37" s="13" t="s">
        <v>408</v>
      </c>
      <c r="D37" s="13"/>
      <c r="E37" s="13" t="s">
        <v>501</v>
      </c>
      <c r="F37" s="13"/>
      <c r="G37" s="25">
        <v>0.95</v>
      </c>
      <c r="H37" s="13"/>
    </row>
    <row r="38" spans="1:8">
      <c r="A38" s="11"/>
      <c r="B38" s="13"/>
      <c r="C38" s="13"/>
      <c r="D38" s="13"/>
      <c r="E38" s="13" t="s">
        <v>771</v>
      </c>
      <c r="F38" s="13"/>
      <c r="G38" s="25">
        <v>0.9</v>
      </c>
      <c r="H38" s="13"/>
    </row>
  </sheetData>
  <mergeCells count="8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B15:C15"/>
    <mergeCell ref="D15:H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3:H23"/>
    <mergeCell ref="C24:D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C29:D29"/>
    <mergeCell ref="E29:F29"/>
    <mergeCell ref="G29:H29"/>
    <mergeCell ref="E30:F30"/>
    <mergeCell ref="G30:H30"/>
    <mergeCell ref="E31:F31"/>
    <mergeCell ref="G31:H31"/>
    <mergeCell ref="C32:D32"/>
    <mergeCell ref="E32:F32"/>
    <mergeCell ref="G32:H32"/>
    <mergeCell ref="E33:F33"/>
    <mergeCell ref="G33:H33"/>
    <mergeCell ref="E34:F34"/>
    <mergeCell ref="G34:H34"/>
    <mergeCell ref="C35:D35"/>
    <mergeCell ref="E35:F35"/>
    <mergeCell ref="G35:H35"/>
    <mergeCell ref="C36:D36"/>
    <mergeCell ref="E36:F36"/>
    <mergeCell ref="G36:H36"/>
    <mergeCell ref="E37:F37"/>
    <mergeCell ref="G37:H37"/>
    <mergeCell ref="E38:F38"/>
    <mergeCell ref="G38:H38"/>
    <mergeCell ref="A5:A22"/>
    <mergeCell ref="A25:A38"/>
    <mergeCell ref="B25:B29"/>
    <mergeCell ref="B30:B31"/>
    <mergeCell ref="B32:B36"/>
    <mergeCell ref="B37:B38"/>
    <mergeCell ref="B21:E22"/>
    <mergeCell ref="C25:D26"/>
    <mergeCell ref="C27:D28"/>
    <mergeCell ref="C33:D34"/>
    <mergeCell ref="C37:D38"/>
    <mergeCell ref="C30:D3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39</vt:i4>
      </vt:variant>
    </vt:vector>
  </HeadingPairs>
  <TitlesOfParts>
    <vt:vector size="3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6-11</vt:lpstr>
      <vt:lpstr>6-12</vt:lpstr>
      <vt:lpstr>6-13</vt:lpstr>
      <vt:lpstr>6-14</vt:lpstr>
      <vt:lpstr>6-15</vt:lpstr>
      <vt:lpstr>6-16</vt:lpstr>
      <vt:lpstr>6-17</vt:lpstr>
      <vt:lpstr>6-18</vt:lpstr>
      <vt:lpstr>6-19</vt:lpstr>
      <vt:lpstr>6-20</vt:lpstr>
      <vt:lpstr>6-21</vt:lpstr>
      <vt:lpstr>6-22</vt:lpstr>
      <vt:lpstr>6-23</vt:lpstr>
      <vt:lpstr>6-24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张健梅</cp:lastModifiedBy>
  <dcterms:created xsi:type="dcterms:W3CDTF">2024-03-12T02:54:00Z</dcterms:created>
  <dcterms:modified xsi:type="dcterms:W3CDTF">2024-03-28T10:30:48Z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3671BCF79C4044AEB2EEB088733B90CC</vt:lpwstr>
  </property>
  <property fmtid="{D5CDD505-2E9C-101B-9397-08002B2CF9AE}" pid="3" name="KSOProductBuildVer">
    <vt:lpwstr>2052-11.8.2.11739</vt:lpwstr>
  </property>
</Properties>
</file>