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<sst xmlns="http://schemas.openxmlformats.org/spreadsheetml/2006/main" count="56" uniqueCount="50">
  <si>
    <t>附件</t>
  </si>
  <si>
    <t>盐边县2020年第二批市级财政专项扶贫资金项目安排计划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</si>
  <si>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</si>
  <si>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</si>
  <si>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</si>
  <si>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</si>
  <si>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</si>
  <si>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</si>
  <si>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</si>
  <si>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</si>
  <si>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</si>
  <si>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</si>
  <si>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</si>
  <si>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</si>
  <si>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</si>
  <si>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</si>
  <si>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</si>
  <si>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</si>
  <si>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</si>
  <si>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一、基础设施</t>
  </si>
  <si>
    <t>（一）交通</t>
  </si>
  <si>
    <t>道路硬化项目</t>
  </si>
  <si>
    <t>温泉彝族乡热水塘村</t>
  </si>
  <si>
    <t>计划实施温泉乡热水塘村社道路硬化0.3公里</t>
  </si>
  <si>
    <t>C25砼路面宽3m，厚18cm，边沟C15砼，弯道处按规范要求加宽；每公里不少于3个错车道。</t>
  </si>
  <si>
    <t>30万元/ 公里</t>
  </si>
  <si>
    <t>2020年第二批市级财政专项扶贫资金</t>
  </si>
  <si>
    <t>实施单位：温泉彝族乡党委、政府</t>
  </si>
  <si>
    <t>2020.03—2020.06</t>
  </si>
  <si>
    <t>详见绩效申报表</t>
  </si>
  <si>
    <t>解决受益农户26户107人，其中贫困户8户36人的出行及农产品运输难问题，促进地方经济发展，巩固脱贫成效。</t>
  </si>
  <si>
    <t>责任人：李金富 沙万全</t>
  </si>
  <si>
    <t>（二）新建村文化室</t>
  </si>
  <si>
    <t>新建村文化室项目</t>
  </si>
  <si>
    <t>格萨拉彝族乡坪原村</t>
  </si>
  <si>
    <t>计计划实施格萨拉乡坪原村新建村文化室项目1个，具体工程量按照上报实施方案为准。</t>
  </si>
  <si>
    <t>达到行业部门建设标准</t>
  </si>
  <si>
    <t>按照实际完成工程量进行补助</t>
  </si>
  <si>
    <t>实施单位：格萨拉彝族乡党委、政府</t>
  </si>
  <si>
    <t>有效改善农村公共文化服务条件,提高农村文化服务水平，受益农户384户1506人，其中贫困户105户527人。</t>
  </si>
  <si>
    <t>责任人：刘志强
安虹宇</t>
  </si>
  <si>
    <t>二、其他</t>
  </si>
  <si>
    <t>贫困户住房建设贷款贴息项目</t>
  </si>
  <si>
    <t>全县</t>
  </si>
  <si>
    <t>计划实施贫困户住房建设贷款贴息资金项目1个，对全县已贷款建档立卡贫困户住房建设贷款政府贴息。</t>
  </si>
  <si>
    <t>严格按照实际放贷金额每季度贴息</t>
  </si>
  <si>
    <t>实施单位：盐边县扶贫开发局 县财政局</t>
  </si>
  <si>
    <t>2020.06—2020.12</t>
  </si>
  <si>
    <t>有效解决贫困户住房建设资金短缺问题，使其住房有安全保障。</t>
  </si>
  <si>
    <t>责任人：李兴发 彭道华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</si>
</sst>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130" zoomScaleNormal="130" workbookViewId="0">
      <selection activeCell="J9" sqref="J9:J10"/>
    </sheetView>
  </sheetViews>
  <sheetFormatPr defaultColWidth="9" defaultRowHeight="13.5"/>
  <cols>
    <col min="1" max="1" width="12.8833333333333" customWidth="1"/>
    <col min="2" max="2" width="9" customWidth="1"/>
    <col min="3" max="3" width="40.4416666666667" customWidth="1"/>
    <col min="4" max="4" width="12.2166666666667" customWidth="1"/>
    <col min="5" max="5" width="8.21666666666667" customWidth="1"/>
    <col min="6" max="6" width="7.44166666666667" style="1" customWidth="1"/>
    <col min="7" max="7" width="8.33333333333333" style="1" customWidth="1"/>
    <col min="8" max="8" width="7.66666666666667" style="1" customWidth="1"/>
    <col min="9" max="9" width="8.10833333333333" customWidth="1"/>
    <col min="10" max="10" width="9.88333333333333" customWidth="1"/>
    <col min="11" max="11" width="10.8833333333333" customWidth="1"/>
    <col min="12" max="12" width="32.1083333333333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f>F7+F14</f>
        <v>36.695</v>
      </c>
      <c r="G6" s="6"/>
      <c r="H6" s="6">
        <f>H7+H14</f>
        <v>33.765</v>
      </c>
      <c r="I6" s="6"/>
      <c r="J6" s="6"/>
      <c r="K6" s="6"/>
      <c r="L6" s="6"/>
    </row>
    <row r="7" spans="1:12">
      <c r="A7" s="8" t="s">
        <v>19</v>
      </c>
      <c r="B7" s="6"/>
      <c r="C7" s="6"/>
      <c r="D7" s="6"/>
      <c r="E7" s="6"/>
      <c r="F7" s="6">
        <f>F8+F11</f>
        <v>17</v>
      </c>
      <c r="G7" s="6"/>
      <c r="H7" s="6">
        <f>H8+H11</f>
        <v>14.07</v>
      </c>
      <c r="I7" s="8"/>
      <c r="J7" s="8"/>
      <c r="K7" s="8"/>
      <c r="L7" s="8"/>
    </row>
    <row r="8" spans="1:12">
      <c r="A8" s="8" t="s">
        <v>20</v>
      </c>
      <c r="B8" s="6"/>
      <c r="C8" s="6"/>
      <c r="D8" s="6"/>
      <c r="E8" s="6"/>
      <c r="F8" s="6">
        <f>SUM(F9:F10)</f>
        <v>9</v>
      </c>
      <c r="G8" s="6"/>
      <c r="H8" s="6">
        <f>SUM(H9:H10)</f>
        <v>6.07</v>
      </c>
      <c r="I8" s="8"/>
      <c r="J8" s="8"/>
      <c r="K8" s="8"/>
      <c r="L8" s="8"/>
    </row>
    <row r="9" ht="67.5" spans="1:12">
      <c r="A9" s="9" t="s">
        <v>21</v>
      </c>
      <c r="B9" s="10" t="s">
        <v>22</v>
      </c>
      <c r="C9" s="11" t="s">
        <v>23</v>
      </c>
      <c r="D9" s="10" t="s">
        <v>24</v>
      </c>
      <c r="E9" s="11" t="s">
        <v>25</v>
      </c>
      <c r="F9" s="12">
        <v>9</v>
      </c>
      <c r="G9" s="12" t="s">
        <v>26</v>
      </c>
      <c r="H9" s="12">
        <v>6.07</v>
      </c>
      <c r="I9" s="11" t="s">
        <v>27</v>
      </c>
      <c r="J9" s="9" t="s">
        <v>28</v>
      </c>
      <c r="K9" s="9" t="s">
        <v>29</v>
      </c>
      <c r="L9" s="13" t="s">
        <v>30</v>
      </c>
    </row>
    <row r="10" ht="54" spans="1:12">
      <c r="A10" s="9"/>
      <c r="B10" s="10"/>
      <c r="C10" s="11"/>
      <c r="D10" s="10"/>
      <c r="E10" s="11"/>
      <c r="F10" s="12"/>
      <c r="G10" s="12"/>
      <c r="H10" s="12"/>
      <c r="I10" s="9" t="s">
        <v>31</v>
      </c>
      <c r="J10" s="9"/>
      <c r="K10" s="9"/>
      <c r="L10" s="13"/>
    </row>
    <row r="11" ht="24" spans="1:12">
      <c r="A11" s="8" t="s">
        <v>32</v>
      </c>
      <c r="B11" s="6"/>
      <c r="C11" s="6"/>
      <c r="D11" s="6"/>
      <c r="E11" s="6"/>
      <c r="F11" s="6">
        <f>SUM(F12:F13)</f>
        <v>8</v>
      </c>
      <c r="G11" s="6"/>
      <c r="H11" s="6">
        <f>SUM(H12:H13)</f>
        <v>8</v>
      </c>
      <c r="I11" s="8"/>
      <c r="J11" s="8"/>
      <c r="K11" s="8"/>
      <c r="L11" s="8"/>
    </row>
    <row r="12" ht="81" spans="1:12">
      <c r="A12" s="9" t="s">
        <v>33</v>
      </c>
      <c r="B12" s="11" t="s">
        <v>34</v>
      </c>
      <c r="C12" s="11" t="s">
        <v>35</v>
      </c>
      <c r="D12" s="10" t="s">
        <v>36</v>
      </c>
      <c r="E12" s="11" t="s">
        <v>37</v>
      </c>
      <c r="F12" s="11">
        <v>8</v>
      </c>
      <c r="G12" s="12" t="s">
        <v>26</v>
      </c>
      <c r="H12" s="11">
        <v>8</v>
      </c>
      <c r="I12" s="11" t="s">
        <v>38</v>
      </c>
      <c r="J12" s="9" t="s">
        <v>28</v>
      </c>
      <c r="K12" s="9" t="s">
        <v>29</v>
      </c>
      <c r="L12" s="13" t="s">
        <v>39</v>
      </c>
    </row>
    <row r="13" ht="54" spans="1:12">
      <c r="A13" s="9"/>
      <c r="B13" s="11"/>
      <c r="C13" s="11"/>
      <c r="D13" s="10"/>
      <c r="E13" s="11"/>
      <c r="F13" s="11"/>
      <c r="G13" s="12"/>
      <c r="H13" s="11"/>
      <c r="I13" s="9" t="s">
        <v>40</v>
      </c>
      <c r="J13" s="9"/>
      <c r="K13" s="9"/>
      <c r="L13" s="13"/>
    </row>
    <row r="14" spans="1:12">
      <c r="A14" s="9" t="s">
        <v>41</v>
      </c>
      <c r="B14" s="11"/>
      <c r="C14" s="11"/>
      <c r="D14" s="11"/>
      <c r="E14" s="11"/>
      <c r="F14" s="11">
        <f>SUM(F15:F16)</f>
        <v>19.695</v>
      </c>
      <c r="G14" s="11"/>
      <c r="H14" s="11">
        <f>SUM(H15:H16)</f>
        <v>19.695</v>
      </c>
      <c r="I14" s="9"/>
      <c r="J14" s="9"/>
      <c r="K14" s="11"/>
      <c r="L14" s="12"/>
    </row>
    <row r="15" ht="81" spans="1:12">
      <c r="A15" s="9" t="s">
        <v>42</v>
      </c>
      <c r="B15" s="12" t="s">
        <v>43</v>
      </c>
      <c r="C15" s="12" t="s">
        <v>44</v>
      </c>
      <c r="D15" s="11" t="s">
        <v>45</v>
      </c>
      <c r="E15" s="11" t="s">
        <v>45</v>
      </c>
      <c r="F15" s="11">
        <v>19.695</v>
      </c>
      <c r="G15" s="12" t="s">
        <v>26</v>
      </c>
      <c r="H15" s="11">
        <v>19.695</v>
      </c>
      <c r="I15" s="11" t="s">
        <v>46</v>
      </c>
      <c r="J15" s="9" t="s">
        <v>47</v>
      </c>
      <c r="K15" s="11" t="s">
        <v>29</v>
      </c>
      <c r="L15" s="12" t="s">
        <v>48</v>
      </c>
    </row>
    <row r="16" ht="54" spans="1:12">
      <c r="A16" s="9"/>
      <c r="B16" s="12"/>
      <c r="C16" s="12"/>
      <c r="D16" s="11"/>
      <c r="E16" s="11"/>
      <c r="F16" s="11"/>
      <c r="G16" s="12"/>
      <c r="H16" s="11"/>
      <c r="I16" s="11" t="s">
        <v>49</v>
      </c>
      <c r="J16" s="9"/>
      <c r="K16" s="11"/>
      <c r="L16" s="12"/>
    </row>
  </sheetData>
  <mergeCells count="40">
    <mergeCell ref="A2:L2"/>
    <mergeCell ref="B4:E4"/>
    <mergeCell ref="F4:H4"/>
    <mergeCell ref="I4:J4"/>
    <mergeCell ref="A4:A5"/>
    <mergeCell ref="A9:A10"/>
    <mergeCell ref="A12:A13"/>
    <mergeCell ref="A15:A16"/>
    <mergeCell ref="B9:B10"/>
    <mergeCell ref="B12:B13"/>
    <mergeCell ref="B15:B16"/>
    <mergeCell ref="C9:C10"/>
    <mergeCell ref="C12:C13"/>
    <mergeCell ref="C15:C16"/>
    <mergeCell ref="D9:D10"/>
    <mergeCell ref="D12:D13"/>
    <mergeCell ref="D15:D16"/>
    <mergeCell ref="E9:E10"/>
    <mergeCell ref="E12:E13"/>
    <mergeCell ref="E15:E16"/>
    <mergeCell ref="F9:F10"/>
    <mergeCell ref="F12:F13"/>
    <mergeCell ref="F15:F16"/>
    <mergeCell ref="G9:G10"/>
    <mergeCell ref="G12:G13"/>
    <mergeCell ref="G15:G16"/>
    <mergeCell ref="H9:H10"/>
    <mergeCell ref="H12:H13"/>
    <mergeCell ref="H15:H16"/>
    <mergeCell ref="J9:J10"/>
    <mergeCell ref="J12:J13"/>
    <mergeCell ref="J15:J16"/>
    <mergeCell ref="K4:K5"/>
    <mergeCell ref="K9:K10"/>
    <mergeCell ref="K12:K13"/>
    <mergeCell ref="K15:K16"/>
    <mergeCell ref="L4:L5"/>
    <mergeCell ref="L9:L10"/>
    <mergeCell ref="L12:L13"/>
    <mergeCell ref="L15:L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执笔相爱</cp:lastModifiedBy>
  <dcterms:created xsi:type="dcterms:W3CDTF">2019-10-11T01:18:00Z</dcterms:created>
  <dcterms:modified xsi:type="dcterms:W3CDTF">2020-06-16T07:41:49Z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